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Enero febrero marzo 2019\PNT\30\Estadística enero a marzo\Platicas Prev. Delito Comunidades Indigenas\"/>
    </mc:Choice>
  </mc:AlternateContent>
  <bookViews>
    <workbookView xWindow="120" yWindow="480" windowWidth="28515" windowHeight="12225" activeTab="3"/>
  </bookViews>
  <sheets>
    <sheet name="Enero" sheetId="2" r:id="rId1"/>
    <sheet name="Febrero" sheetId="3" r:id="rId2"/>
    <sheet name="Marzo" sheetId="19" r:id="rId3"/>
    <sheet name="Indígenas Prev. Del Trim" sheetId="7" r:id="rId4"/>
  </sheets>
  <definedNames>
    <definedName name="_xlnm._FilterDatabase" localSheetId="0" hidden="1">Enero!$O$4:$AA$9</definedName>
    <definedName name="_xlnm._FilterDatabase" localSheetId="1" hidden="1">Febrero!$O$4:$AA$35</definedName>
    <definedName name="_xlnm._FilterDatabase" localSheetId="2" hidden="1">Marzo!$O$4:$AA$60</definedName>
    <definedName name="_xlnm.Print_Area" localSheetId="0">Enero!$A$1:$M$9,Enero!$O$1:$AA$9</definedName>
    <definedName name="_xlnm.Print_Area" localSheetId="1">Febrero!$A$1:$M$9,Febrero!$O$1:$AA$35</definedName>
    <definedName name="_xlnm.Print_Area" localSheetId="3">'Indígenas Prev. Del Trim'!$A$1:$F$28</definedName>
    <definedName name="_xlnm.Print_Area" localSheetId="2">Marzo!$A$1:$M$9,Marzo!$O$1:$AA$60</definedName>
    <definedName name="_xlnm.Print_Titles" localSheetId="0">Enero!$1:$5</definedName>
    <definedName name="_xlnm.Print_Titles" localSheetId="1">Febrero!$1:$5</definedName>
    <definedName name="_xlnm.Print_Titles" localSheetId="3">'Indígenas Prev. Del Trim'!$1:$6</definedName>
    <definedName name="_xlnm.Print_Titles" localSheetId="2">Marzo!$1:$5</definedName>
  </definedNames>
  <calcPr calcId="152511"/>
</workbook>
</file>

<file path=xl/calcChain.xml><?xml version="1.0" encoding="utf-8"?>
<calcChain xmlns="http://schemas.openxmlformats.org/spreadsheetml/2006/main">
  <c r="C27" i="7" l="1"/>
  <c r="X59" i="19" l="1"/>
  <c r="Y6" i="19"/>
  <c r="Y7" i="19"/>
  <c r="Y8" i="19"/>
  <c r="Y9" i="19"/>
  <c r="Y10" i="19"/>
  <c r="Y11" i="19"/>
  <c r="Y12" i="19"/>
  <c r="Y13" i="19"/>
  <c r="Y14" i="19"/>
  <c r="Y15" i="19"/>
  <c r="Y16" i="19"/>
  <c r="Y17" i="19"/>
  <c r="Y18" i="19"/>
  <c r="Y19" i="19"/>
  <c r="Y20" i="19"/>
  <c r="Y21" i="19"/>
  <c r="Y22" i="19"/>
  <c r="Y23" i="19"/>
  <c r="Y24" i="19"/>
  <c r="Y25" i="19"/>
  <c r="Y26" i="19"/>
  <c r="Y27" i="19"/>
  <c r="Y28" i="19"/>
  <c r="Y29" i="19"/>
  <c r="Y30" i="19"/>
  <c r="Y31" i="19"/>
  <c r="Y32" i="19"/>
  <c r="Y33" i="19"/>
  <c r="Y34" i="19"/>
  <c r="Y35" i="19"/>
  <c r="Y36" i="19"/>
  <c r="Y37" i="19"/>
  <c r="Y38" i="19"/>
  <c r="Y39" i="19"/>
  <c r="Y40" i="19"/>
  <c r="Y41" i="19"/>
  <c r="Y42" i="19"/>
  <c r="Y43" i="19"/>
  <c r="Y44" i="19"/>
  <c r="Y45" i="19"/>
  <c r="Y46" i="19"/>
  <c r="Y47" i="19"/>
  <c r="Y48" i="19"/>
  <c r="Y49" i="19"/>
  <c r="Y50" i="19"/>
  <c r="Y51" i="19"/>
  <c r="Y52" i="19"/>
  <c r="Y53" i="19"/>
  <c r="Y54" i="19"/>
  <c r="Y55" i="19"/>
  <c r="Y56" i="19"/>
  <c r="Y57" i="19"/>
  <c r="Y58" i="19"/>
  <c r="T59" i="19"/>
  <c r="U59" i="19"/>
  <c r="V59" i="19"/>
  <c r="W59" i="19"/>
  <c r="S59" i="19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6" i="3"/>
  <c r="V34" i="3"/>
  <c r="W34" i="3"/>
  <c r="X34" i="3"/>
  <c r="U34" i="3"/>
  <c r="Y6" i="2" l="1"/>
  <c r="Y7" i="2"/>
  <c r="F7" i="7" l="1"/>
  <c r="M8" i="19" l="1"/>
  <c r="K8" i="19"/>
  <c r="J8" i="19"/>
  <c r="I8" i="19"/>
  <c r="H8" i="19"/>
  <c r="G8" i="19"/>
  <c r="F8" i="19"/>
  <c r="E8" i="19"/>
  <c r="Y59" i="19" l="1"/>
  <c r="T34" i="3" l="1"/>
  <c r="S34" i="3"/>
  <c r="M8" i="3"/>
  <c r="K8" i="3"/>
  <c r="J8" i="3"/>
  <c r="I8" i="3"/>
  <c r="H8" i="3"/>
  <c r="G8" i="3"/>
  <c r="F8" i="3"/>
  <c r="E8" i="3"/>
  <c r="X8" i="2"/>
  <c r="W8" i="2"/>
  <c r="V8" i="2"/>
  <c r="U8" i="2"/>
  <c r="T8" i="2"/>
  <c r="S8" i="2"/>
  <c r="M8" i="2"/>
  <c r="K8" i="2"/>
  <c r="J8" i="2"/>
  <c r="I8" i="2"/>
  <c r="H8" i="2"/>
  <c r="G8" i="2"/>
  <c r="F8" i="2"/>
  <c r="E8" i="2"/>
  <c r="Y34" i="3" l="1"/>
  <c r="Y8" i="2"/>
</calcChain>
</file>

<file path=xl/sharedStrings.xml><?xml version="1.0" encoding="utf-8"?>
<sst xmlns="http://schemas.openxmlformats.org/spreadsheetml/2006/main" count="311" uniqueCount="78">
  <si>
    <t>Pláticas de Prevención del Delito a Comunidades Indígenas</t>
  </si>
  <si>
    <t>Temas</t>
  </si>
  <si>
    <t>Pláticas impartidas</t>
  </si>
  <si>
    <t>Mujeres</t>
  </si>
  <si>
    <t>Hombres</t>
  </si>
  <si>
    <t>Total</t>
  </si>
  <si>
    <t>Subtotal de pláticas</t>
  </si>
  <si>
    <t>Primer trimestre</t>
  </si>
  <si>
    <t>FISCALÍA COORDINADORA ESPECIALIZADA EN ASUNTOS INDÍGENAS Y DE DERECHOS HUMANOS</t>
  </si>
  <si>
    <t>COORDINACIÓN DE ASUNTOS INDÍGENAS</t>
  </si>
  <si>
    <t>FISCALES ITINERANTES</t>
  </si>
  <si>
    <t>N° PROG.</t>
  </si>
  <si>
    <t>FECHA</t>
  </si>
  <si>
    <t>LUGAR</t>
  </si>
  <si>
    <t>TEMA</t>
  </si>
  <si>
    <t>NIÑAS</t>
  </si>
  <si>
    <t>NIÑOS</t>
  </si>
  <si>
    <t>ADOLESCENTES</t>
  </si>
  <si>
    <t>MUJERES</t>
  </si>
  <si>
    <t>HOMBRES</t>
  </si>
  <si>
    <t>NO. DE PARTICIPANTES POR PLÁTICA</t>
  </si>
  <si>
    <t>Material Entregado</t>
  </si>
  <si>
    <t>Cantidad</t>
  </si>
  <si>
    <t>Sub total:</t>
  </si>
  <si>
    <t>Total:</t>
  </si>
  <si>
    <t>Enero - Marzo 2019</t>
  </si>
  <si>
    <t>Enero - Marzo  2019</t>
  </si>
  <si>
    <t>La Chinantla, Uxpanapa, Ver.</t>
  </si>
  <si>
    <t>Trata de personas</t>
  </si>
  <si>
    <t>Discriminación</t>
  </si>
  <si>
    <t>Enero 2019</t>
  </si>
  <si>
    <t>Febrero 2019</t>
  </si>
  <si>
    <t>Municipio de Chiconamel,. Ver.</t>
  </si>
  <si>
    <t>Localidad Corralillo, Tantoyuca, Ver.</t>
  </si>
  <si>
    <t>Municipio de Ixcatepec, Ver.</t>
  </si>
  <si>
    <t>Municipio de Tehuipango, Ver.</t>
  </si>
  <si>
    <t>Municipio de Hueyapan de Ocampo, Ver.</t>
  </si>
  <si>
    <t>Localidad de Xoxocapa, Ilamatlán, Ver.</t>
  </si>
  <si>
    <t>Localidad Paso del Moral, Uxpanapa, Ver.</t>
  </si>
  <si>
    <t>Privación ilegal de la libertad física</t>
  </si>
  <si>
    <t>Ley de Responsabilidad juvenil</t>
  </si>
  <si>
    <t>Delito de Violación</t>
  </si>
  <si>
    <t>Violencia de género</t>
  </si>
  <si>
    <t>Discriminación de personas</t>
  </si>
  <si>
    <t>Violencia familiar</t>
  </si>
  <si>
    <t>No a la violencia de género</t>
  </si>
  <si>
    <t>Delito de Extorción</t>
  </si>
  <si>
    <t>No violencia contra las mujeres</t>
  </si>
  <si>
    <t>Maltrato</t>
  </si>
  <si>
    <t>Delito de Robo</t>
  </si>
  <si>
    <t>Acceso de la justicia de los pueblos indígenas</t>
  </si>
  <si>
    <t>Sistema de justicia penal para adolescentes</t>
  </si>
  <si>
    <t>Marzo 2019</t>
  </si>
  <si>
    <t>Localidad poza verde, Papantla, Ver.</t>
  </si>
  <si>
    <t>Libre desarrollo de la personalidad</t>
  </si>
  <si>
    <t>Perspectiva de género</t>
  </si>
  <si>
    <t>Chiconamel, Ver.</t>
  </si>
  <si>
    <t>No a la discriminación de personas</t>
  </si>
  <si>
    <t>No a la violencia contra las mujeres</t>
  </si>
  <si>
    <t>Localidad Rafael Murillo Vidal, Uxpanapa, Ver</t>
  </si>
  <si>
    <t>Localidad Benito Juárez II, La raya, Uxpanapa, Ver.</t>
  </si>
  <si>
    <t>Sistema de justicia penal</t>
  </si>
  <si>
    <t>Localidad Ayotuxtla, Texcatepec, Ver.</t>
  </si>
  <si>
    <t>Acceso de las mujeres a la justicia</t>
  </si>
  <si>
    <t>Localidad Dos Amates, Orizaba, Ver.</t>
  </si>
  <si>
    <t>Localidad tancoban, Ixcatepec, Ver.</t>
  </si>
  <si>
    <t>Delito de violación</t>
  </si>
  <si>
    <t>Delito de extorción</t>
  </si>
  <si>
    <t>Localidad rancho quemado, Chontla, Ver.</t>
  </si>
  <si>
    <t>Ley de responsabilidad juvenil</t>
  </si>
  <si>
    <t>Localidad el rincón, Uxpanapa, Ver.</t>
  </si>
  <si>
    <t>Localidad cardonal, Tantoyuca, Ver.</t>
  </si>
  <si>
    <t>Localidad San Francisco, Chontla, Ver.</t>
  </si>
  <si>
    <t>Platón Sánchez, Ver.</t>
  </si>
  <si>
    <t>No a la violencia en el noviazgo</t>
  </si>
  <si>
    <t>Delitos de extorción</t>
  </si>
  <si>
    <t>Delito de robo</t>
  </si>
  <si>
    <t>Privación de la libertad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</si>
</sst>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b/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1"/>
      <name val="Neo Sans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1" fontId="4" fillId="0" borderId="0" xfId="0" applyNumberFormat="1" applyFont="1"/>
    <xf numFmtId="0" fontId="5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view="pageBreakPreview" zoomScaleNormal="90" zoomScaleSheetLayoutView="100" workbookViewId="0">
      <selection activeCell="I11" sqref="I11"/>
    </sheetView>
  </sheetViews>
  <sheetFormatPr baseColWidth="10" defaultRowHeight="12.75" x14ac:dyDescent="0.2"/>
  <cols>
    <col min="1" max="2" width="11.42578125" style="5"/>
    <col min="3" max="3" width="22.140625" style="5" customWidth="1"/>
    <col min="4" max="4" width="14.7109375" style="5" bestFit="1" customWidth="1"/>
    <col min="5" max="10" width="11.42578125" style="5"/>
    <col min="11" max="12" width="19.42578125" style="5" customWidth="1"/>
    <col min="13" max="16" width="11.42578125" style="5"/>
    <col min="17" max="17" width="21" style="5" customWidth="1"/>
    <col min="18" max="18" width="18.5703125" style="5" customWidth="1"/>
    <col min="19" max="16384" width="11.42578125" style="5"/>
  </cols>
  <sheetData>
    <row r="1" spans="1:27" ht="15" customHeight="1" x14ac:dyDescent="0.2">
      <c r="A1" s="71" t="s">
        <v>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O1" s="71" t="s">
        <v>8</v>
      </c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27" ht="15" customHeight="1" x14ac:dyDescent="0.2">
      <c r="A2" s="71" t="s">
        <v>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O2" s="71" t="s">
        <v>10</v>
      </c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1:27" ht="15" customHeight="1" x14ac:dyDescent="0.2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O3" s="39" t="s">
        <v>30</v>
      </c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ht="35.25" customHeight="1" x14ac:dyDescent="0.2">
      <c r="A4" s="41" t="s">
        <v>11</v>
      </c>
      <c r="B4" s="41" t="s">
        <v>12</v>
      </c>
      <c r="C4" s="41" t="s">
        <v>13</v>
      </c>
      <c r="D4" s="41" t="s">
        <v>14</v>
      </c>
      <c r="E4" s="41" t="s">
        <v>15</v>
      </c>
      <c r="F4" s="41" t="s">
        <v>16</v>
      </c>
      <c r="G4" s="41" t="s">
        <v>17</v>
      </c>
      <c r="H4" s="41"/>
      <c r="I4" s="41" t="s">
        <v>18</v>
      </c>
      <c r="J4" s="41" t="s">
        <v>19</v>
      </c>
      <c r="K4" s="40" t="s">
        <v>20</v>
      </c>
      <c r="L4" s="40" t="s">
        <v>21</v>
      </c>
      <c r="M4" s="40" t="s">
        <v>22</v>
      </c>
      <c r="O4" s="41" t="s">
        <v>11</v>
      </c>
      <c r="P4" s="41" t="s">
        <v>12</v>
      </c>
      <c r="Q4" s="41" t="s">
        <v>13</v>
      </c>
      <c r="R4" s="41" t="s">
        <v>14</v>
      </c>
      <c r="S4" s="41" t="s">
        <v>15</v>
      </c>
      <c r="T4" s="41" t="s">
        <v>16</v>
      </c>
      <c r="U4" s="41" t="s">
        <v>17</v>
      </c>
      <c r="V4" s="41"/>
      <c r="W4" s="41" t="s">
        <v>18</v>
      </c>
      <c r="X4" s="41" t="s">
        <v>19</v>
      </c>
      <c r="Y4" s="40" t="s">
        <v>20</v>
      </c>
      <c r="Z4" s="40" t="s">
        <v>21</v>
      </c>
      <c r="AA4" s="40" t="s">
        <v>22</v>
      </c>
    </row>
    <row r="5" spans="1:27" ht="31.5" customHeight="1" x14ac:dyDescent="0.2">
      <c r="A5" s="41"/>
      <c r="B5" s="41"/>
      <c r="C5" s="41"/>
      <c r="D5" s="41"/>
      <c r="E5" s="41"/>
      <c r="F5" s="41"/>
      <c r="G5" s="6" t="s">
        <v>15</v>
      </c>
      <c r="H5" s="6" t="s">
        <v>16</v>
      </c>
      <c r="I5" s="41"/>
      <c r="J5" s="41"/>
      <c r="K5" s="40"/>
      <c r="L5" s="40"/>
      <c r="M5" s="40"/>
      <c r="O5" s="41"/>
      <c r="P5" s="41"/>
      <c r="Q5" s="41"/>
      <c r="R5" s="41"/>
      <c r="S5" s="41"/>
      <c r="T5" s="41"/>
      <c r="U5" s="6" t="s">
        <v>15</v>
      </c>
      <c r="V5" s="6" t="s">
        <v>16</v>
      </c>
      <c r="W5" s="41"/>
      <c r="X5" s="41"/>
      <c r="Y5" s="40"/>
      <c r="Z5" s="40"/>
      <c r="AA5" s="40"/>
    </row>
    <row r="6" spans="1:27" ht="35.1" customHeight="1" x14ac:dyDescent="0.2">
      <c r="A6" s="7">
        <v>1</v>
      </c>
      <c r="B6" s="7"/>
      <c r="C6" s="8"/>
      <c r="D6" s="8"/>
      <c r="E6" s="9"/>
      <c r="F6" s="9"/>
      <c r="G6" s="9"/>
      <c r="H6" s="9"/>
      <c r="I6" s="9"/>
      <c r="J6" s="9"/>
      <c r="K6" s="9"/>
      <c r="L6" s="10"/>
      <c r="M6" s="7"/>
      <c r="O6" s="7">
        <v>1</v>
      </c>
      <c r="P6" s="7">
        <v>8</v>
      </c>
      <c r="Q6" s="8" t="s">
        <v>27</v>
      </c>
      <c r="R6" s="8" t="s">
        <v>28</v>
      </c>
      <c r="S6" s="9"/>
      <c r="T6" s="9"/>
      <c r="U6" s="9"/>
      <c r="V6" s="9"/>
      <c r="W6" s="9">
        <v>4</v>
      </c>
      <c r="X6" s="9">
        <v>10</v>
      </c>
      <c r="Y6" s="9">
        <f>SUM(W6:X6)</f>
        <v>14</v>
      </c>
      <c r="Z6" s="10"/>
      <c r="AA6" s="7"/>
    </row>
    <row r="7" spans="1:27" ht="35.1" customHeight="1" x14ac:dyDescent="0.2">
      <c r="A7" s="7">
        <v>2</v>
      </c>
      <c r="B7" s="7"/>
      <c r="C7" s="8"/>
      <c r="D7" s="8"/>
      <c r="E7" s="9"/>
      <c r="F7" s="9"/>
      <c r="G7" s="9"/>
      <c r="H7" s="9"/>
      <c r="I7" s="9"/>
      <c r="J7" s="9"/>
      <c r="K7" s="9"/>
      <c r="L7" s="10"/>
      <c r="M7" s="7"/>
      <c r="O7" s="28">
        <v>2</v>
      </c>
      <c r="P7" s="7">
        <v>8</v>
      </c>
      <c r="Q7" s="8" t="s">
        <v>27</v>
      </c>
      <c r="R7" s="8" t="s">
        <v>29</v>
      </c>
      <c r="S7" s="9"/>
      <c r="T7" s="9"/>
      <c r="U7" s="9"/>
      <c r="V7" s="9"/>
      <c r="W7" s="9">
        <v>4</v>
      </c>
      <c r="X7" s="9">
        <v>10</v>
      </c>
      <c r="Y7" s="9">
        <f>SUM(W7:X7)</f>
        <v>14</v>
      </c>
      <c r="Z7" s="10"/>
      <c r="AA7" s="7"/>
    </row>
    <row r="8" spans="1:27" ht="35.1" customHeight="1" x14ac:dyDescent="0.2">
      <c r="A8" s="47" t="s">
        <v>23</v>
      </c>
      <c r="B8" s="48"/>
      <c r="C8" s="48"/>
      <c r="D8" s="49"/>
      <c r="E8" s="9">
        <f t="shared" ref="E8:K8" si="0">SUM(E6:E7)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50">
        <f t="shared" si="0"/>
        <v>0</v>
      </c>
      <c r="L8" s="50"/>
      <c r="M8" s="51">
        <f>SUM(M6:M7)</f>
        <v>0</v>
      </c>
      <c r="O8" s="55" t="s">
        <v>23</v>
      </c>
      <c r="P8" s="56"/>
      <c r="Q8" s="56"/>
      <c r="R8" s="57"/>
      <c r="S8" s="11">
        <f t="shared" ref="S8:Y8" si="1">SUM(S6:S7)</f>
        <v>0</v>
      </c>
      <c r="T8" s="11">
        <f t="shared" si="1"/>
        <v>0</v>
      </c>
      <c r="U8" s="11">
        <f t="shared" si="1"/>
        <v>0</v>
      </c>
      <c r="V8" s="11">
        <f t="shared" si="1"/>
        <v>0</v>
      </c>
      <c r="W8" s="11">
        <f t="shared" si="1"/>
        <v>8</v>
      </c>
      <c r="X8" s="11">
        <f t="shared" si="1"/>
        <v>20</v>
      </c>
      <c r="Y8" s="42">
        <f t="shared" si="1"/>
        <v>28</v>
      </c>
      <c r="Z8" s="42">
        <v>0</v>
      </c>
      <c r="AA8" s="43">
        <v>0</v>
      </c>
    </row>
    <row r="9" spans="1:27" ht="35.1" customHeight="1" x14ac:dyDescent="0.2">
      <c r="A9" s="52" t="s">
        <v>5</v>
      </c>
      <c r="B9" s="53"/>
      <c r="C9" s="53"/>
      <c r="D9" s="53"/>
      <c r="E9" s="53"/>
      <c r="F9" s="53"/>
      <c r="G9" s="53"/>
      <c r="H9" s="53"/>
      <c r="I9" s="53"/>
      <c r="J9" s="54"/>
      <c r="K9" s="51"/>
      <c r="L9" s="51"/>
      <c r="M9" s="51"/>
      <c r="O9" s="44" t="s">
        <v>5</v>
      </c>
      <c r="P9" s="45"/>
      <c r="Q9" s="45"/>
      <c r="R9" s="45"/>
      <c r="S9" s="45"/>
      <c r="T9" s="45"/>
      <c r="U9" s="45"/>
      <c r="V9" s="45"/>
      <c r="W9" s="45"/>
      <c r="X9" s="46"/>
      <c r="Y9" s="43"/>
      <c r="Z9" s="43"/>
      <c r="AA9" s="43"/>
    </row>
    <row r="10" spans="1:27" ht="35.1" customHeight="1" x14ac:dyDescent="0.2"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3"/>
      <c r="Z10" s="13"/>
      <c r="AA10" s="13"/>
    </row>
  </sheetData>
  <autoFilter ref="O4:AA9">
    <filterColumn colId="6" showButton="0"/>
  </autoFilter>
  <mergeCells count="40">
    <mergeCell ref="Y8:Y9"/>
    <mergeCell ref="Z8:Z9"/>
    <mergeCell ref="AA8:AA9"/>
    <mergeCell ref="O9:X9"/>
    <mergeCell ref="A8:D8"/>
    <mergeCell ref="K8:K9"/>
    <mergeCell ref="L8:L9"/>
    <mergeCell ref="M8:M9"/>
    <mergeCell ref="A9:J9"/>
    <mergeCell ref="O8:R8"/>
    <mergeCell ref="AA4:AA5"/>
    <mergeCell ref="O4:O5"/>
    <mergeCell ref="P4:P5"/>
    <mergeCell ref="Q4:Q5"/>
    <mergeCell ref="R4:R5"/>
    <mergeCell ref="S4:S5"/>
    <mergeCell ref="T4:T5"/>
    <mergeCell ref="U4:V4"/>
    <mergeCell ref="W4:W5"/>
    <mergeCell ref="X4:X5"/>
    <mergeCell ref="Y4:Y5"/>
    <mergeCell ref="Z4:Z5"/>
    <mergeCell ref="M4:M5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K4:K5"/>
    <mergeCell ref="L4:L5"/>
    <mergeCell ref="A1:M1"/>
    <mergeCell ref="O1:AA1"/>
    <mergeCell ref="A2:M2"/>
    <mergeCell ref="O2:AA2"/>
    <mergeCell ref="A3:M3"/>
    <mergeCell ref="O3:AA3"/>
  </mergeCells>
  <printOptions horizontalCentered="1"/>
  <pageMargins left="0.70866141732283472" right="0.70866141732283472" top="0.94488188976377963" bottom="0.74803149606299213" header="0.31496062992125984" footer="0.31496062992125984"/>
  <pageSetup scale="64" fitToHeight="6" orientation="landscape" r:id="rId1"/>
  <headerFooter>
    <oddHeader xml:space="preserve">&amp;L&amp;G&amp;C&amp;"-,Negrita"
</oddHeader>
    <oddFooter xml:space="preserve">&amp;LCircuito Guizar y Valenia No. 147
Colonia Reserva Territorial
Xalapa-Veracruz 91096&amp;RTel. 01 (228) 841 13 71 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showGridLines="0" view="pageBreakPreview" topLeftCell="M34" zoomScaleNormal="90" zoomScaleSheetLayoutView="100" workbookViewId="0">
      <selection activeCell="AD6" sqref="AD6"/>
    </sheetView>
  </sheetViews>
  <sheetFormatPr baseColWidth="10" defaultRowHeight="12.75" x14ac:dyDescent="0.2"/>
  <cols>
    <col min="1" max="2" width="11.42578125" style="5"/>
    <col min="3" max="3" width="22.140625" style="5" customWidth="1"/>
    <col min="4" max="4" width="14.7109375" style="5" bestFit="1" customWidth="1"/>
    <col min="5" max="10" width="11.42578125" style="5"/>
    <col min="11" max="12" width="19.42578125" style="5" customWidth="1"/>
    <col min="13" max="16" width="11.42578125" style="5"/>
    <col min="17" max="17" width="21" style="5" customWidth="1"/>
    <col min="18" max="18" width="24" style="5" customWidth="1"/>
    <col min="19" max="16384" width="11.42578125" style="5"/>
  </cols>
  <sheetData>
    <row r="1" spans="1:30" ht="15" customHeight="1" x14ac:dyDescent="0.2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O1" s="71" t="s">
        <v>8</v>
      </c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30" ht="15" customHeight="1" x14ac:dyDescent="0.2">
      <c r="A2" s="38" t="s">
        <v>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O2" s="71" t="s">
        <v>10</v>
      </c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1:30" ht="15" customHeight="1" x14ac:dyDescent="0.2">
      <c r="A3" s="39" t="s">
        <v>31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O3" s="39" t="s">
        <v>31</v>
      </c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30" ht="35.25" customHeight="1" x14ac:dyDescent="0.2">
      <c r="A4" s="41" t="s">
        <v>11</v>
      </c>
      <c r="B4" s="41" t="s">
        <v>12</v>
      </c>
      <c r="C4" s="41" t="s">
        <v>13</v>
      </c>
      <c r="D4" s="41" t="s">
        <v>14</v>
      </c>
      <c r="E4" s="41" t="s">
        <v>15</v>
      </c>
      <c r="F4" s="41" t="s">
        <v>16</v>
      </c>
      <c r="G4" s="41" t="s">
        <v>17</v>
      </c>
      <c r="H4" s="41"/>
      <c r="I4" s="41" t="s">
        <v>18</v>
      </c>
      <c r="J4" s="41" t="s">
        <v>19</v>
      </c>
      <c r="K4" s="40" t="s">
        <v>20</v>
      </c>
      <c r="L4" s="40" t="s">
        <v>21</v>
      </c>
      <c r="M4" s="40" t="s">
        <v>22</v>
      </c>
      <c r="O4" s="41" t="s">
        <v>11</v>
      </c>
      <c r="P4" s="41" t="s">
        <v>12</v>
      </c>
      <c r="Q4" s="41" t="s">
        <v>13</v>
      </c>
      <c r="R4" s="41" t="s">
        <v>14</v>
      </c>
      <c r="S4" s="41" t="s">
        <v>15</v>
      </c>
      <c r="T4" s="41" t="s">
        <v>16</v>
      </c>
      <c r="U4" s="41" t="s">
        <v>17</v>
      </c>
      <c r="V4" s="41"/>
      <c r="W4" s="41" t="s">
        <v>18</v>
      </c>
      <c r="X4" s="41" t="s">
        <v>19</v>
      </c>
      <c r="Y4" s="40" t="s">
        <v>20</v>
      </c>
      <c r="Z4" s="40" t="s">
        <v>21</v>
      </c>
      <c r="AA4" s="40" t="s">
        <v>22</v>
      </c>
    </row>
    <row r="5" spans="1:30" ht="31.5" customHeight="1" x14ac:dyDescent="0.2">
      <c r="A5" s="41"/>
      <c r="B5" s="41"/>
      <c r="C5" s="41"/>
      <c r="D5" s="41"/>
      <c r="E5" s="41"/>
      <c r="F5" s="41"/>
      <c r="G5" s="6" t="s">
        <v>15</v>
      </c>
      <c r="H5" s="6" t="s">
        <v>16</v>
      </c>
      <c r="I5" s="41"/>
      <c r="J5" s="41"/>
      <c r="K5" s="40"/>
      <c r="L5" s="40"/>
      <c r="M5" s="40"/>
      <c r="O5" s="41"/>
      <c r="P5" s="41"/>
      <c r="Q5" s="41"/>
      <c r="R5" s="41"/>
      <c r="S5" s="41"/>
      <c r="T5" s="41"/>
      <c r="U5" s="6" t="s">
        <v>15</v>
      </c>
      <c r="V5" s="6" t="s">
        <v>16</v>
      </c>
      <c r="W5" s="41"/>
      <c r="X5" s="41"/>
      <c r="Y5" s="40"/>
      <c r="Z5" s="40"/>
      <c r="AA5" s="40"/>
    </row>
    <row r="6" spans="1:30" ht="35.1" customHeight="1" x14ac:dyDescent="0.2">
      <c r="A6" s="7">
        <v>1</v>
      </c>
      <c r="B6" s="7"/>
      <c r="C6" s="8"/>
      <c r="D6" s="8"/>
      <c r="E6" s="9"/>
      <c r="F6" s="9"/>
      <c r="G6" s="9"/>
      <c r="H6" s="9"/>
      <c r="I6" s="9"/>
      <c r="J6" s="9"/>
      <c r="K6" s="9"/>
      <c r="L6" s="10"/>
      <c r="M6" s="7"/>
      <c r="O6" s="7">
        <v>1</v>
      </c>
      <c r="P6" s="7">
        <v>19</v>
      </c>
      <c r="Q6" s="8" t="s">
        <v>32</v>
      </c>
      <c r="R6" s="8" t="s">
        <v>39</v>
      </c>
      <c r="S6" s="9">
        <v>0</v>
      </c>
      <c r="T6" s="9">
        <v>0</v>
      </c>
      <c r="U6" s="9">
        <v>48</v>
      </c>
      <c r="V6" s="9">
        <v>23</v>
      </c>
      <c r="W6" s="9">
        <v>0</v>
      </c>
      <c r="X6" s="9">
        <v>0</v>
      </c>
      <c r="Y6" s="9">
        <f>SUM(S6:X6)</f>
        <v>71</v>
      </c>
      <c r="Z6" s="10"/>
      <c r="AA6" s="7"/>
    </row>
    <row r="7" spans="1:30" ht="35.1" customHeight="1" x14ac:dyDescent="0.2">
      <c r="A7" s="7">
        <v>2</v>
      </c>
      <c r="B7" s="7"/>
      <c r="C7" s="8"/>
      <c r="D7" s="8"/>
      <c r="E7" s="9"/>
      <c r="F7" s="9"/>
      <c r="G7" s="9"/>
      <c r="H7" s="9"/>
      <c r="I7" s="9"/>
      <c r="J7" s="9"/>
      <c r="K7" s="9"/>
      <c r="L7" s="10"/>
      <c r="M7" s="7"/>
      <c r="O7" s="28">
        <v>2</v>
      </c>
      <c r="P7" s="7">
        <v>19</v>
      </c>
      <c r="Q7" s="8" t="s">
        <v>32</v>
      </c>
      <c r="R7" s="8" t="s">
        <v>40</v>
      </c>
      <c r="S7" s="27">
        <v>0</v>
      </c>
      <c r="T7" s="27">
        <v>0</v>
      </c>
      <c r="U7" s="27">
        <v>48</v>
      </c>
      <c r="V7" s="27">
        <v>23</v>
      </c>
      <c r="W7" s="27">
        <v>0</v>
      </c>
      <c r="X7" s="27">
        <v>0</v>
      </c>
      <c r="Y7" s="27">
        <f t="shared" ref="Y7:Y33" si="0">SUM(S7:X7)</f>
        <v>71</v>
      </c>
      <c r="Z7" s="10"/>
      <c r="AA7" s="7"/>
    </row>
    <row r="8" spans="1:30" ht="35.1" customHeight="1" x14ac:dyDescent="0.2">
      <c r="A8" s="55" t="s">
        <v>23</v>
      </c>
      <c r="B8" s="56"/>
      <c r="C8" s="56"/>
      <c r="D8" s="57"/>
      <c r="E8" s="9">
        <f t="shared" ref="E8:K8" si="1">SUM(E6:E7)</f>
        <v>0</v>
      </c>
      <c r="F8" s="9">
        <f t="shared" si="1"/>
        <v>0</v>
      </c>
      <c r="G8" s="9">
        <f t="shared" si="1"/>
        <v>0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50">
        <f t="shared" si="1"/>
        <v>0</v>
      </c>
      <c r="L8" s="50"/>
      <c r="M8" s="51">
        <f>SUM(M6:M7)</f>
        <v>0</v>
      </c>
      <c r="O8" s="28">
        <v>3</v>
      </c>
      <c r="P8" s="28">
        <v>19</v>
      </c>
      <c r="Q8" s="8" t="s">
        <v>32</v>
      </c>
      <c r="R8" s="8" t="s">
        <v>41</v>
      </c>
      <c r="S8" s="27">
        <v>0</v>
      </c>
      <c r="T8" s="27">
        <v>0</v>
      </c>
      <c r="U8" s="27">
        <v>48</v>
      </c>
      <c r="V8" s="27">
        <v>23</v>
      </c>
      <c r="W8" s="27">
        <v>0</v>
      </c>
      <c r="X8" s="27">
        <v>0</v>
      </c>
      <c r="Y8" s="27">
        <f t="shared" si="0"/>
        <v>71</v>
      </c>
      <c r="Z8" s="10"/>
      <c r="AA8" s="7"/>
    </row>
    <row r="9" spans="1:30" ht="35.1" customHeight="1" x14ac:dyDescent="0.2">
      <c r="A9" s="44" t="s">
        <v>24</v>
      </c>
      <c r="B9" s="45"/>
      <c r="C9" s="45"/>
      <c r="D9" s="45"/>
      <c r="E9" s="45"/>
      <c r="F9" s="45"/>
      <c r="G9" s="45"/>
      <c r="H9" s="45"/>
      <c r="I9" s="45"/>
      <c r="J9" s="46"/>
      <c r="K9" s="51"/>
      <c r="L9" s="51"/>
      <c r="M9" s="51"/>
      <c r="O9" s="28">
        <v>4</v>
      </c>
      <c r="P9" s="28">
        <v>19</v>
      </c>
      <c r="Q9" s="8" t="s">
        <v>32</v>
      </c>
      <c r="R9" s="8" t="s">
        <v>42</v>
      </c>
      <c r="S9" s="27">
        <v>0</v>
      </c>
      <c r="T9" s="27">
        <v>0</v>
      </c>
      <c r="U9" s="27">
        <v>48</v>
      </c>
      <c r="V9" s="27">
        <v>23</v>
      </c>
      <c r="W9" s="27">
        <v>0</v>
      </c>
      <c r="X9" s="27">
        <v>0</v>
      </c>
      <c r="Y9" s="27">
        <f t="shared" si="0"/>
        <v>71</v>
      </c>
      <c r="Z9" s="10"/>
      <c r="AA9" s="7"/>
      <c r="AC9" s="30"/>
      <c r="AD9" s="30"/>
    </row>
    <row r="10" spans="1:30" ht="35.1" customHeight="1" x14ac:dyDescent="0.2">
      <c r="O10" s="28">
        <v>5</v>
      </c>
      <c r="P10" s="28">
        <v>19</v>
      </c>
      <c r="Q10" s="8" t="s">
        <v>32</v>
      </c>
      <c r="R10" s="8" t="s">
        <v>28</v>
      </c>
      <c r="S10" s="27">
        <v>0</v>
      </c>
      <c r="T10" s="27">
        <v>0</v>
      </c>
      <c r="U10" s="27">
        <v>48</v>
      </c>
      <c r="V10" s="27">
        <v>23</v>
      </c>
      <c r="W10" s="27">
        <v>0</v>
      </c>
      <c r="X10" s="27">
        <v>0</v>
      </c>
      <c r="Y10" s="27">
        <f t="shared" si="0"/>
        <v>71</v>
      </c>
      <c r="Z10" s="10"/>
      <c r="AA10" s="7"/>
    </row>
    <row r="11" spans="1:30" ht="35.1" customHeight="1" x14ac:dyDescent="0.2">
      <c r="O11" s="28">
        <v>6</v>
      </c>
      <c r="P11" s="28">
        <v>19</v>
      </c>
      <c r="Q11" s="8" t="s">
        <v>32</v>
      </c>
      <c r="R11" s="8" t="s">
        <v>43</v>
      </c>
      <c r="S11" s="27">
        <v>0</v>
      </c>
      <c r="T11" s="27">
        <v>0</v>
      </c>
      <c r="U11" s="27">
        <v>48</v>
      </c>
      <c r="V11" s="27">
        <v>23</v>
      </c>
      <c r="W11" s="27">
        <v>0</v>
      </c>
      <c r="X11" s="27">
        <v>0</v>
      </c>
      <c r="Y11" s="27">
        <f t="shared" si="0"/>
        <v>71</v>
      </c>
      <c r="Z11" s="10"/>
      <c r="AA11" s="28"/>
    </row>
    <row r="12" spans="1:30" ht="35.1" customHeight="1" x14ac:dyDescent="0.2">
      <c r="O12" s="28">
        <v>7</v>
      </c>
      <c r="P12" s="28">
        <v>20</v>
      </c>
      <c r="Q12" s="8" t="s">
        <v>33</v>
      </c>
      <c r="R12" s="8" t="s">
        <v>44</v>
      </c>
      <c r="S12" s="27">
        <v>0</v>
      </c>
      <c r="T12" s="27">
        <v>0</v>
      </c>
      <c r="U12" s="27">
        <v>19</v>
      </c>
      <c r="V12" s="27">
        <v>15</v>
      </c>
      <c r="W12" s="27">
        <v>0</v>
      </c>
      <c r="X12" s="27">
        <v>0</v>
      </c>
      <c r="Y12" s="27">
        <f t="shared" si="0"/>
        <v>34</v>
      </c>
      <c r="Z12" s="10"/>
      <c r="AA12" s="28"/>
      <c r="AC12" s="30"/>
      <c r="AD12" s="30"/>
    </row>
    <row r="13" spans="1:30" ht="35.1" customHeight="1" x14ac:dyDescent="0.2">
      <c r="O13" s="28">
        <v>8</v>
      </c>
      <c r="P13" s="28">
        <v>20</v>
      </c>
      <c r="Q13" s="8" t="s">
        <v>33</v>
      </c>
      <c r="R13" s="8" t="s">
        <v>41</v>
      </c>
      <c r="S13" s="27">
        <v>0</v>
      </c>
      <c r="T13" s="27">
        <v>0</v>
      </c>
      <c r="U13" s="27">
        <v>19</v>
      </c>
      <c r="V13" s="27">
        <v>15</v>
      </c>
      <c r="W13" s="27">
        <v>0</v>
      </c>
      <c r="X13" s="27">
        <v>0</v>
      </c>
      <c r="Y13" s="27">
        <f t="shared" si="0"/>
        <v>34</v>
      </c>
      <c r="Z13" s="10"/>
      <c r="AA13" s="28"/>
    </row>
    <row r="14" spans="1:30" ht="35.1" customHeight="1" x14ac:dyDescent="0.2">
      <c r="O14" s="28">
        <v>9</v>
      </c>
      <c r="P14" s="28">
        <v>20</v>
      </c>
      <c r="Q14" s="8" t="s">
        <v>33</v>
      </c>
      <c r="R14" s="29" t="s">
        <v>40</v>
      </c>
      <c r="S14" s="27">
        <v>0</v>
      </c>
      <c r="T14" s="27">
        <v>0</v>
      </c>
      <c r="U14" s="27">
        <v>19</v>
      </c>
      <c r="V14" s="27">
        <v>15</v>
      </c>
      <c r="W14" s="27">
        <v>0</v>
      </c>
      <c r="X14" s="27">
        <v>0</v>
      </c>
      <c r="Y14" s="27">
        <f t="shared" si="0"/>
        <v>34</v>
      </c>
      <c r="Z14" s="10"/>
      <c r="AA14" s="28"/>
      <c r="AC14" s="30"/>
      <c r="AD14" s="30"/>
    </row>
    <row r="15" spans="1:30" ht="35.1" customHeight="1" x14ac:dyDescent="0.2">
      <c r="O15" s="28">
        <v>10</v>
      </c>
      <c r="P15" s="28">
        <v>20</v>
      </c>
      <c r="Q15" s="8" t="s">
        <v>33</v>
      </c>
      <c r="R15" s="8" t="s">
        <v>45</v>
      </c>
      <c r="S15" s="27">
        <v>0</v>
      </c>
      <c r="T15" s="27">
        <v>0</v>
      </c>
      <c r="U15" s="27">
        <v>19</v>
      </c>
      <c r="V15" s="27">
        <v>15</v>
      </c>
      <c r="W15" s="27">
        <v>0</v>
      </c>
      <c r="X15" s="27">
        <v>0</v>
      </c>
      <c r="Y15" s="27">
        <f t="shared" si="0"/>
        <v>34</v>
      </c>
      <c r="Z15" s="10"/>
      <c r="AA15" s="28"/>
    </row>
    <row r="16" spans="1:30" ht="35.1" customHeight="1" x14ac:dyDescent="0.2">
      <c r="O16" s="28">
        <v>11</v>
      </c>
      <c r="P16" s="28">
        <v>20</v>
      </c>
      <c r="Q16" s="8" t="s">
        <v>33</v>
      </c>
      <c r="R16" s="8" t="s">
        <v>46</v>
      </c>
      <c r="S16" s="27">
        <v>0</v>
      </c>
      <c r="T16" s="27">
        <v>0</v>
      </c>
      <c r="U16" s="27">
        <v>19</v>
      </c>
      <c r="V16" s="27">
        <v>15</v>
      </c>
      <c r="W16" s="27">
        <v>0</v>
      </c>
      <c r="X16" s="27">
        <v>0</v>
      </c>
      <c r="Y16" s="27">
        <f t="shared" si="0"/>
        <v>34</v>
      </c>
      <c r="Z16" s="10"/>
      <c r="AA16" s="28"/>
      <c r="AC16" s="30"/>
      <c r="AD16" s="30"/>
    </row>
    <row r="17" spans="15:27" ht="35.1" customHeight="1" x14ac:dyDescent="0.2">
      <c r="O17" s="28">
        <v>12</v>
      </c>
      <c r="P17" s="28">
        <v>20</v>
      </c>
      <c r="Q17" s="8" t="s">
        <v>33</v>
      </c>
      <c r="R17" s="8" t="s">
        <v>28</v>
      </c>
      <c r="S17" s="27">
        <v>0</v>
      </c>
      <c r="T17" s="27">
        <v>0</v>
      </c>
      <c r="U17" s="27">
        <v>19</v>
      </c>
      <c r="V17" s="27">
        <v>15</v>
      </c>
      <c r="W17" s="27">
        <v>0</v>
      </c>
      <c r="X17" s="27">
        <v>0</v>
      </c>
      <c r="Y17" s="27">
        <f t="shared" si="0"/>
        <v>34</v>
      </c>
      <c r="Z17" s="10"/>
      <c r="AA17" s="28"/>
    </row>
    <row r="18" spans="15:27" ht="35.1" customHeight="1" x14ac:dyDescent="0.2">
      <c r="O18" s="28">
        <v>13</v>
      </c>
      <c r="P18" s="28">
        <v>20</v>
      </c>
      <c r="Q18" s="8" t="s">
        <v>33</v>
      </c>
      <c r="R18" s="8" t="s">
        <v>43</v>
      </c>
      <c r="S18" s="27">
        <v>0</v>
      </c>
      <c r="T18" s="27">
        <v>0</v>
      </c>
      <c r="U18" s="27">
        <v>19</v>
      </c>
      <c r="V18" s="27">
        <v>15</v>
      </c>
      <c r="W18" s="27">
        <v>0</v>
      </c>
      <c r="X18" s="27">
        <v>0</v>
      </c>
      <c r="Y18" s="27">
        <f t="shared" si="0"/>
        <v>34</v>
      </c>
      <c r="Z18" s="10"/>
      <c r="AA18" s="28"/>
    </row>
    <row r="19" spans="15:27" ht="35.1" customHeight="1" x14ac:dyDescent="0.2">
      <c r="O19" s="28">
        <v>14</v>
      </c>
      <c r="P19" s="28">
        <v>21</v>
      </c>
      <c r="Q19" s="8" t="s">
        <v>34</v>
      </c>
      <c r="R19" s="8" t="s">
        <v>44</v>
      </c>
      <c r="S19" s="27">
        <v>0</v>
      </c>
      <c r="T19" s="27">
        <v>0</v>
      </c>
      <c r="U19" s="28">
        <v>0</v>
      </c>
      <c r="V19" s="28">
        <v>0</v>
      </c>
      <c r="W19" s="27">
        <v>42</v>
      </c>
      <c r="X19" s="27">
        <v>1</v>
      </c>
      <c r="Y19" s="27">
        <f t="shared" si="0"/>
        <v>43</v>
      </c>
      <c r="Z19" s="10"/>
      <c r="AA19" s="28"/>
    </row>
    <row r="20" spans="15:27" ht="35.1" customHeight="1" x14ac:dyDescent="0.2">
      <c r="O20" s="28">
        <v>15</v>
      </c>
      <c r="P20" s="28">
        <v>21</v>
      </c>
      <c r="Q20" s="8" t="s">
        <v>34</v>
      </c>
      <c r="R20" s="8" t="s">
        <v>46</v>
      </c>
      <c r="S20" s="27">
        <v>0</v>
      </c>
      <c r="T20" s="27">
        <v>0</v>
      </c>
      <c r="U20" s="28">
        <v>0</v>
      </c>
      <c r="V20" s="28">
        <v>0</v>
      </c>
      <c r="W20" s="27">
        <v>42</v>
      </c>
      <c r="X20" s="27">
        <v>1</v>
      </c>
      <c r="Y20" s="27">
        <f t="shared" si="0"/>
        <v>43</v>
      </c>
      <c r="Z20" s="10"/>
      <c r="AA20" s="28"/>
    </row>
    <row r="21" spans="15:27" ht="35.1" customHeight="1" x14ac:dyDescent="0.2">
      <c r="O21" s="28">
        <v>16</v>
      </c>
      <c r="P21" s="28">
        <v>21</v>
      </c>
      <c r="Q21" s="8" t="s">
        <v>34</v>
      </c>
      <c r="R21" s="8" t="s">
        <v>47</v>
      </c>
      <c r="S21" s="27">
        <v>0</v>
      </c>
      <c r="T21" s="27">
        <v>0</v>
      </c>
      <c r="U21" s="28">
        <v>0</v>
      </c>
      <c r="V21" s="28">
        <v>0</v>
      </c>
      <c r="W21" s="27">
        <v>42</v>
      </c>
      <c r="X21" s="27">
        <v>1</v>
      </c>
      <c r="Y21" s="27">
        <f t="shared" si="0"/>
        <v>43</v>
      </c>
      <c r="Z21" s="10"/>
      <c r="AA21" s="28"/>
    </row>
    <row r="22" spans="15:27" ht="35.1" customHeight="1" x14ac:dyDescent="0.2">
      <c r="O22" s="28">
        <v>17</v>
      </c>
      <c r="P22" s="28">
        <v>21</v>
      </c>
      <c r="Q22" s="8" t="s">
        <v>34</v>
      </c>
      <c r="R22" s="8" t="s">
        <v>48</v>
      </c>
      <c r="S22" s="27">
        <v>0</v>
      </c>
      <c r="T22" s="27">
        <v>0</v>
      </c>
      <c r="U22" s="28">
        <v>0</v>
      </c>
      <c r="V22" s="28">
        <v>0</v>
      </c>
      <c r="W22" s="27">
        <v>42</v>
      </c>
      <c r="X22" s="27">
        <v>1</v>
      </c>
      <c r="Y22" s="27">
        <f t="shared" si="0"/>
        <v>43</v>
      </c>
      <c r="Z22" s="10"/>
      <c r="AA22" s="28"/>
    </row>
    <row r="23" spans="15:27" ht="35.1" customHeight="1" x14ac:dyDescent="0.2">
      <c r="O23" s="28">
        <v>18</v>
      </c>
      <c r="P23" s="28">
        <v>21</v>
      </c>
      <c r="Q23" s="8" t="s">
        <v>34</v>
      </c>
      <c r="R23" s="8" t="s">
        <v>43</v>
      </c>
      <c r="S23" s="27">
        <v>0</v>
      </c>
      <c r="T23" s="27">
        <v>0</v>
      </c>
      <c r="U23" s="28">
        <v>0</v>
      </c>
      <c r="V23" s="28">
        <v>0</v>
      </c>
      <c r="W23" s="27">
        <v>42</v>
      </c>
      <c r="X23" s="27">
        <v>1</v>
      </c>
      <c r="Y23" s="27">
        <f t="shared" si="0"/>
        <v>43</v>
      </c>
      <c r="Z23" s="10"/>
      <c r="AA23" s="28"/>
    </row>
    <row r="24" spans="15:27" ht="35.1" customHeight="1" x14ac:dyDescent="0.2">
      <c r="O24" s="28">
        <v>19</v>
      </c>
      <c r="P24" s="28">
        <v>21</v>
      </c>
      <c r="Q24" s="8" t="s">
        <v>34</v>
      </c>
      <c r="R24" s="8" t="s">
        <v>46</v>
      </c>
      <c r="S24" s="27">
        <v>0</v>
      </c>
      <c r="T24" s="27">
        <v>0</v>
      </c>
      <c r="U24" s="28">
        <v>0</v>
      </c>
      <c r="V24" s="28">
        <v>0</v>
      </c>
      <c r="W24" s="27">
        <v>42</v>
      </c>
      <c r="X24" s="27">
        <v>1</v>
      </c>
      <c r="Y24" s="27">
        <f t="shared" si="0"/>
        <v>43</v>
      </c>
      <c r="Z24" s="10"/>
      <c r="AA24" s="28"/>
    </row>
    <row r="25" spans="15:27" ht="35.1" customHeight="1" x14ac:dyDescent="0.2">
      <c r="O25" s="28">
        <v>20</v>
      </c>
      <c r="P25" s="28">
        <v>21</v>
      </c>
      <c r="Q25" s="8" t="s">
        <v>34</v>
      </c>
      <c r="R25" s="8" t="s">
        <v>49</v>
      </c>
      <c r="S25" s="27">
        <v>0</v>
      </c>
      <c r="T25" s="27">
        <v>0</v>
      </c>
      <c r="U25" s="28">
        <v>0</v>
      </c>
      <c r="V25" s="28">
        <v>0</v>
      </c>
      <c r="W25" s="27">
        <v>42</v>
      </c>
      <c r="X25" s="27">
        <v>1</v>
      </c>
      <c r="Y25" s="27">
        <f t="shared" si="0"/>
        <v>43</v>
      </c>
      <c r="Z25" s="10"/>
      <c r="AA25" s="28"/>
    </row>
    <row r="26" spans="15:27" ht="35.1" customHeight="1" x14ac:dyDescent="0.2">
      <c r="O26" s="28">
        <v>21</v>
      </c>
      <c r="P26" s="28">
        <v>21</v>
      </c>
      <c r="Q26" s="8" t="s">
        <v>34</v>
      </c>
      <c r="R26" s="8" t="s">
        <v>43</v>
      </c>
      <c r="S26" s="27">
        <v>0</v>
      </c>
      <c r="T26" s="27">
        <v>0</v>
      </c>
      <c r="U26" s="28">
        <v>0</v>
      </c>
      <c r="V26" s="28">
        <v>0</v>
      </c>
      <c r="W26" s="27">
        <v>42</v>
      </c>
      <c r="X26" s="27">
        <v>1</v>
      </c>
      <c r="Y26" s="27">
        <f t="shared" si="0"/>
        <v>43</v>
      </c>
      <c r="Z26" s="10"/>
      <c r="AA26" s="28"/>
    </row>
    <row r="27" spans="15:27" ht="35.1" customHeight="1" x14ac:dyDescent="0.2">
      <c r="O27" s="28">
        <v>22</v>
      </c>
      <c r="P27" s="28">
        <v>21</v>
      </c>
      <c r="Q27" s="8" t="s">
        <v>35</v>
      </c>
      <c r="R27" s="8" t="s">
        <v>44</v>
      </c>
      <c r="S27" s="27">
        <v>0</v>
      </c>
      <c r="T27" s="27">
        <v>0</v>
      </c>
      <c r="U27" s="28">
        <v>0</v>
      </c>
      <c r="V27" s="28">
        <v>0</v>
      </c>
      <c r="W27" s="27">
        <v>120</v>
      </c>
      <c r="X27" s="27">
        <v>130</v>
      </c>
      <c r="Y27" s="27">
        <f t="shared" si="0"/>
        <v>250</v>
      </c>
      <c r="Z27" s="10"/>
      <c r="AA27" s="28"/>
    </row>
    <row r="28" spans="15:27" ht="35.1" customHeight="1" x14ac:dyDescent="0.2">
      <c r="O28" s="28">
        <v>23</v>
      </c>
      <c r="P28" s="28">
        <v>21</v>
      </c>
      <c r="Q28" s="8" t="s">
        <v>35</v>
      </c>
      <c r="R28" s="8" t="s">
        <v>28</v>
      </c>
      <c r="S28" s="27">
        <v>0</v>
      </c>
      <c r="T28" s="27">
        <v>0</v>
      </c>
      <c r="U28" s="28">
        <v>0</v>
      </c>
      <c r="V28" s="28">
        <v>0</v>
      </c>
      <c r="W28" s="27">
        <v>120</v>
      </c>
      <c r="X28" s="27">
        <v>130</v>
      </c>
      <c r="Y28" s="27">
        <f t="shared" si="0"/>
        <v>250</v>
      </c>
      <c r="Z28" s="10"/>
      <c r="AA28" s="28"/>
    </row>
    <row r="29" spans="15:27" ht="35.1" customHeight="1" x14ac:dyDescent="0.2">
      <c r="O29" s="28">
        <v>24</v>
      </c>
      <c r="P29" s="28">
        <v>21</v>
      </c>
      <c r="Q29" s="8" t="s">
        <v>36</v>
      </c>
      <c r="R29" s="8" t="s">
        <v>40</v>
      </c>
      <c r="S29" s="27">
        <v>0</v>
      </c>
      <c r="T29" s="27">
        <v>0</v>
      </c>
      <c r="U29" s="27">
        <v>25</v>
      </c>
      <c r="V29" s="27">
        <v>21</v>
      </c>
      <c r="W29" s="27">
        <v>0</v>
      </c>
      <c r="X29" s="27">
        <v>0</v>
      </c>
      <c r="Y29" s="27">
        <f t="shared" si="0"/>
        <v>46</v>
      </c>
      <c r="Z29" s="10"/>
      <c r="AA29" s="28"/>
    </row>
    <row r="30" spans="15:27" ht="35.1" customHeight="1" x14ac:dyDescent="0.2">
      <c r="O30" s="28">
        <v>25</v>
      </c>
      <c r="P30" s="28">
        <v>21</v>
      </c>
      <c r="Q30" s="8" t="s">
        <v>36</v>
      </c>
      <c r="R30" s="8" t="s">
        <v>51</v>
      </c>
      <c r="S30" s="27">
        <v>0</v>
      </c>
      <c r="T30" s="27">
        <v>0</v>
      </c>
      <c r="U30" s="27">
        <v>25</v>
      </c>
      <c r="V30" s="27">
        <v>21</v>
      </c>
      <c r="W30" s="27">
        <v>0</v>
      </c>
      <c r="X30" s="27">
        <v>0</v>
      </c>
      <c r="Y30" s="27">
        <f t="shared" si="0"/>
        <v>46</v>
      </c>
      <c r="Z30" s="10"/>
      <c r="AA30" s="7"/>
    </row>
    <row r="31" spans="15:27" ht="35.1" customHeight="1" x14ac:dyDescent="0.2">
      <c r="O31" s="28">
        <v>26</v>
      </c>
      <c r="P31" s="28">
        <v>21</v>
      </c>
      <c r="Q31" s="8" t="s">
        <v>37</v>
      </c>
      <c r="R31" s="8" t="s">
        <v>50</v>
      </c>
      <c r="S31" s="27">
        <v>0</v>
      </c>
      <c r="T31" s="27">
        <v>0</v>
      </c>
      <c r="U31" s="9">
        <v>0</v>
      </c>
      <c r="V31" s="9">
        <v>0</v>
      </c>
      <c r="W31" s="9">
        <v>80</v>
      </c>
      <c r="X31" s="9">
        <v>70</v>
      </c>
      <c r="Y31" s="27">
        <f t="shared" si="0"/>
        <v>150</v>
      </c>
      <c r="Z31" s="10"/>
      <c r="AA31" s="7"/>
    </row>
    <row r="32" spans="15:27" ht="35.1" customHeight="1" x14ac:dyDescent="0.2">
      <c r="O32" s="28">
        <v>27</v>
      </c>
      <c r="P32" s="7">
        <v>26</v>
      </c>
      <c r="Q32" s="8" t="s">
        <v>38</v>
      </c>
      <c r="R32" s="8" t="s">
        <v>44</v>
      </c>
      <c r="S32" s="27">
        <v>0</v>
      </c>
      <c r="T32" s="27">
        <v>0</v>
      </c>
      <c r="U32" s="27">
        <v>0</v>
      </c>
      <c r="V32" s="27">
        <v>0</v>
      </c>
      <c r="W32" s="9">
        <v>7</v>
      </c>
      <c r="X32" s="9">
        <v>20</v>
      </c>
      <c r="Y32" s="27">
        <f t="shared" si="0"/>
        <v>27</v>
      </c>
      <c r="Z32" s="10"/>
      <c r="AA32" s="7"/>
    </row>
    <row r="33" spans="15:27" ht="35.1" customHeight="1" x14ac:dyDescent="0.2">
      <c r="O33" s="28">
        <v>28</v>
      </c>
      <c r="P33" s="7">
        <v>26</v>
      </c>
      <c r="Q33" s="8" t="s">
        <v>38</v>
      </c>
      <c r="R33" s="8" t="s">
        <v>28</v>
      </c>
      <c r="S33" s="27">
        <v>0</v>
      </c>
      <c r="T33" s="27">
        <v>0</v>
      </c>
      <c r="U33" s="27">
        <v>0</v>
      </c>
      <c r="V33" s="27">
        <v>0</v>
      </c>
      <c r="W33" s="9">
        <v>7</v>
      </c>
      <c r="X33" s="9">
        <v>20</v>
      </c>
      <c r="Y33" s="27">
        <f t="shared" si="0"/>
        <v>27</v>
      </c>
      <c r="Z33" s="10"/>
      <c r="AA33" s="7"/>
    </row>
    <row r="34" spans="15:27" x14ac:dyDescent="0.2">
      <c r="O34" s="55" t="s">
        <v>23</v>
      </c>
      <c r="P34" s="56"/>
      <c r="Q34" s="56"/>
      <c r="R34" s="57"/>
      <c r="S34" s="11">
        <f>SUM(S6:S33)</f>
        <v>0</v>
      </c>
      <c r="T34" s="11">
        <f>SUM(T6:T33)</f>
        <v>0</v>
      </c>
      <c r="U34" s="11">
        <f>SUM(U6:U33)</f>
        <v>471</v>
      </c>
      <c r="V34" s="26">
        <f t="shared" ref="V34:X34" si="2">SUM(V6:V33)</f>
        <v>285</v>
      </c>
      <c r="W34" s="26">
        <f t="shared" si="2"/>
        <v>670</v>
      </c>
      <c r="X34" s="26">
        <f t="shared" si="2"/>
        <v>378</v>
      </c>
      <c r="Y34" s="42">
        <f>SUM(Y6:Y33)</f>
        <v>1804</v>
      </c>
      <c r="Z34" s="42">
        <v>0</v>
      </c>
      <c r="AA34" s="43">
        <v>0</v>
      </c>
    </row>
    <row r="35" spans="15:27" x14ac:dyDescent="0.2">
      <c r="O35" s="44" t="s">
        <v>24</v>
      </c>
      <c r="P35" s="45"/>
      <c r="Q35" s="45"/>
      <c r="R35" s="45"/>
      <c r="S35" s="45"/>
      <c r="T35" s="45"/>
      <c r="U35" s="45"/>
      <c r="V35" s="45"/>
      <c r="W35" s="45"/>
      <c r="X35" s="46"/>
      <c r="Y35" s="43"/>
      <c r="Z35" s="43"/>
      <c r="AA35" s="43"/>
    </row>
    <row r="36" spans="15:27" x14ac:dyDescent="0.2"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3"/>
      <c r="Z36" s="13"/>
      <c r="AA36" s="13"/>
    </row>
  </sheetData>
  <autoFilter ref="O4:AA35">
    <filterColumn colId="6" showButton="0"/>
  </autoFilter>
  <mergeCells count="40">
    <mergeCell ref="O34:R34"/>
    <mergeCell ref="Y34:Y35"/>
    <mergeCell ref="Z34:Z35"/>
    <mergeCell ref="AA34:AA35"/>
    <mergeCell ref="O35:X35"/>
    <mergeCell ref="A8:D8"/>
    <mergeCell ref="K8:K9"/>
    <mergeCell ref="L8:L9"/>
    <mergeCell ref="M8:M9"/>
    <mergeCell ref="A9:J9"/>
    <mergeCell ref="AA4:AA5"/>
    <mergeCell ref="O4:O5"/>
    <mergeCell ref="P4:P5"/>
    <mergeCell ref="Q4:Q5"/>
    <mergeCell ref="R4:R5"/>
    <mergeCell ref="S4:S5"/>
    <mergeCell ref="T4:T5"/>
    <mergeCell ref="U4:V4"/>
    <mergeCell ref="W4:W5"/>
    <mergeCell ref="X4:X5"/>
    <mergeCell ref="Y4:Y5"/>
    <mergeCell ref="Z4:Z5"/>
    <mergeCell ref="M4:M5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K4:K5"/>
    <mergeCell ref="L4:L5"/>
    <mergeCell ref="A1:M1"/>
    <mergeCell ref="O1:AA1"/>
    <mergeCell ref="A2:M2"/>
    <mergeCell ref="O2:AA2"/>
    <mergeCell ref="A3:M3"/>
    <mergeCell ref="O3:AA3"/>
  </mergeCells>
  <printOptions horizontalCentered="1"/>
  <pageMargins left="0.70866141732283472" right="0.70866141732283472" top="0.94488188976377963" bottom="0.74803149606299213" header="0.31496062992125984" footer="0.31496062992125984"/>
  <pageSetup scale="64" fitToHeight="6" orientation="landscape" r:id="rId1"/>
  <headerFooter>
    <oddHeader xml:space="preserve">&amp;L&amp;G&amp;C&amp;"-,Negrita"
</oddHeader>
    <oddFooter xml:space="preserve">&amp;LCircuito Guizar y Valenia No. 147
Colonia Reserva Territorial
Xalapa-Veracruz 91096&amp;RTel. 01 (228) 841 13 71 
</oddFooter>
  </headerFooter>
  <rowBreaks count="1" manualBreakCount="1">
    <brk id="15" min="14" max="26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showGridLines="0" view="pageBreakPreview" topLeftCell="H1" zoomScaleNormal="90" zoomScaleSheetLayoutView="100" workbookViewId="0">
      <selection activeCell="H7" sqref="H7"/>
    </sheetView>
  </sheetViews>
  <sheetFormatPr baseColWidth="10" defaultRowHeight="12.75" x14ac:dyDescent="0.2"/>
  <cols>
    <col min="1" max="2" width="11.42578125" style="5"/>
    <col min="3" max="3" width="22.140625" style="5" customWidth="1"/>
    <col min="4" max="4" width="14.7109375" style="5" bestFit="1" customWidth="1"/>
    <col min="5" max="10" width="11.42578125" style="5"/>
    <col min="11" max="12" width="19.42578125" style="5" customWidth="1"/>
    <col min="13" max="16" width="11.42578125" style="5"/>
    <col min="17" max="17" width="21" style="5" customWidth="1"/>
    <col min="18" max="18" width="19.42578125" style="5" bestFit="1" customWidth="1"/>
    <col min="19" max="16384" width="11.42578125" style="5"/>
  </cols>
  <sheetData>
    <row r="1" spans="1:27" ht="15" customHeight="1" x14ac:dyDescent="0.2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O1" s="71" t="s">
        <v>8</v>
      </c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27" ht="15" customHeight="1" x14ac:dyDescent="0.2">
      <c r="A2" s="38" t="s">
        <v>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O2" s="71" t="s">
        <v>10</v>
      </c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1:27" ht="15" customHeight="1" x14ac:dyDescent="0.2">
      <c r="A3" s="39" t="s">
        <v>52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O3" s="39" t="s">
        <v>52</v>
      </c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ht="35.25" customHeight="1" x14ac:dyDescent="0.2">
      <c r="A4" s="41" t="s">
        <v>11</v>
      </c>
      <c r="B4" s="41" t="s">
        <v>12</v>
      </c>
      <c r="C4" s="41" t="s">
        <v>13</v>
      </c>
      <c r="D4" s="41" t="s">
        <v>14</v>
      </c>
      <c r="E4" s="41" t="s">
        <v>15</v>
      </c>
      <c r="F4" s="41" t="s">
        <v>16</v>
      </c>
      <c r="G4" s="41" t="s">
        <v>17</v>
      </c>
      <c r="H4" s="41"/>
      <c r="I4" s="41" t="s">
        <v>18</v>
      </c>
      <c r="J4" s="41" t="s">
        <v>19</v>
      </c>
      <c r="K4" s="40" t="s">
        <v>20</v>
      </c>
      <c r="L4" s="40" t="s">
        <v>21</v>
      </c>
      <c r="M4" s="40" t="s">
        <v>22</v>
      </c>
      <c r="O4" s="41" t="s">
        <v>11</v>
      </c>
      <c r="P4" s="41" t="s">
        <v>12</v>
      </c>
      <c r="Q4" s="41" t="s">
        <v>13</v>
      </c>
      <c r="R4" s="41" t="s">
        <v>14</v>
      </c>
      <c r="S4" s="41" t="s">
        <v>15</v>
      </c>
      <c r="T4" s="41" t="s">
        <v>16</v>
      </c>
      <c r="U4" s="41" t="s">
        <v>17</v>
      </c>
      <c r="V4" s="41"/>
      <c r="W4" s="41" t="s">
        <v>18</v>
      </c>
      <c r="X4" s="41" t="s">
        <v>19</v>
      </c>
      <c r="Y4" s="40" t="s">
        <v>20</v>
      </c>
      <c r="Z4" s="40" t="s">
        <v>21</v>
      </c>
      <c r="AA4" s="40" t="s">
        <v>22</v>
      </c>
    </row>
    <row r="5" spans="1:27" ht="31.5" customHeight="1" x14ac:dyDescent="0.2">
      <c r="A5" s="41"/>
      <c r="B5" s="41"/>
      <c r="C5" s="41"/>
      <c r="D5" s="41"/>
      <c r="E5" s="41"/>
      <c r="F5" s="41"/>
      <c r="G5" s="18" t="s">
        <v>15</v>
      </c>
      <c r="H5" s="18" t="s">
        <v>16</v>
      </c>
      <c r="I5" s="41"/>
      <c r="J5" s="41"/>
      <c r="K5" s="40"/>
      <c r="L5" s="40"/>
      <c r="M5" s="40"/>
      <c r="O5" s="41"/>
      <c r="P5" s="41"/>
      <c r="Q5" s="41"/>
      <c r="R5" s="41"/>
      <c r="S5" s="41"/>
      <c r="T5" s="41"/>
      <c r="U5" s="18" t="s">
        <v>15</v>
      </c>
      <c r="V5" s="18" t="s">
        <v>16</v>
      </c>
      <c r="W5" s="41"/>
      <c r="X5" s="41"/>
      <c r="Y5" s="40"/>
      <c r="Z5" s="40"/>
      <c r="AA5" s="40"/>
    </row>
    <row r="6" spans="1:27" ht="35.1" customHeight="1" x14ac:dyDescent="0.2">
      <c r="A6" s="17">
        <v>1</v>
      </c>
      <c r="B6" s="17"/>
      <c r="C6" s="8"/>
      <c r="D6" s="8"/>
      <c r="E6" s="16"/>
      <c r="F6" s="16"/>
      <c r="G6" s="16"/>
      <c r="H6" s="16"/>
      <c r="I6" s="16"/>
      <c r="J6" s="16"/>
      <c r="K6" s="16"/>
      <c r="L6" s="10"/>
      <c r="M6" s="17"/>
      <c r="O6" s="17">
        <v>1</v>
      </c>
      <c r="P6" s="17">
        <v>4</v>
      </c>
      <c r="Q6" s="8" t="s">
        <v>53</v>
      </c>
      <c r="R6" s="8" t="s">
        <v>42</v>
      </c>
      <c r="S6" s="16">
        <v>25</v>
      </c>
      <c r="T6" s="16">
        <v>1</v>
      </c>
      <c r="U6" s="16">
        <v>0</v>
      </c>
      <c r="V6" s="16">
        <v>0</v>
      </c>
      <c r="W6" s="16">
        <v>0</v>
      </c>
      <c r="X6" s="16">
        <v>0</v>
      </c>
      <c r="Y6" s="16">
        <f t="shared" ref="Y6:Y37" si="0">SUM(S6:X6)</f>
        <v>26</v>
      </c>
      <c r="Z6" s="10"/>
      <c r="AA6" s="17"/>
    </row>
    <row r="7" spans="1:27" ht="35.1" customHeight="1" x14ac:dyDescent="0.2">
      <c r="A7" s="17">
        <v>2</v>
      </c>
      <c r="B7" s="17"/>
      <c r="C7" s="8"/>
      <c r="D7" s="8"/>
      <c r="E7" s="16"/>
      <c r="F7" s="16"/>
      <c r="G7" s="16"/>
      <c r="H7" s="16"/>
      <c r="I7" s="16"/>
      <c r="J7" s="16"/>
      <c r="K7" s="16"/>
      <c r="L7" s="10"/>
      <c r="M7" s="17"/>
      <c r="O7" s="28">
        <v>2</v>
      </c>
      <c r="P7" s="17">
        <v>4</v>
      </c>
      <c r="Q7" s="8" t="s">
        <v>53</v>
      </c>
      <c r="R7" s="8" t="s">
        <v>28</v>
      </c>
      <c r="S7" s="27">
        <v>25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16">
        <f t="shared" si="0"/>
        <v>26</v>
      </c>
      <c r="Z7" s="10"/>
      <c r="AA7" s="17"/>
    </row>
    <row r="8" spans="1:27" ht="35.1" customHeight="1" x14ac:dyDescent="0.2">
      <c r="A8" s="55" t="s">
        <v>23</v>
      </c>
      <c r="B8" s="56"/>
      <c r="C8" s="56"/>
      <c r="D8" s="57"/>
      <c r="E8" s="16">
        <f t="shared" ref="E8:K8" si="1">SUM(E6:E7)</f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16">
        <f t="shared" si="1"/>
        <v>0</v>
      </c>
      <c r="K8" s="50">
        <f t="shared" si="1"/>
        <v>0</v>
      </c>
      <c r="L8" s="50"/>
      <c r="M8" s="51">
        <f>SUM(M6:M7)</f>
        <v>0</v>
      </c>
      <c r="O8" s="28">
        <v>3</v>
      </c>
      <c r="P8" s="17">
        <v>4</v>
      </c>
      <c r="Q8" s="8" t="s">
        <v>53</v>
      </c>
      <c r="R8" s="8" t="s">
        <v>54</v>
      </c>
      <c r="S8" s="27">
        <v>25</v>
      </c>
      <c r="T8" s="27">
        <v>1</v>
      </c>
      <c r="U8" s="27">
        <v>0</v>
      </c>
      <c r="V8" s="27">
        <v>0</v>
      </c>
      <c r="W8" s="27">
        <v>0</v>
      </c>
      <c r="X8" s="27">
        <v>0</v>
      </c>
      <c r="Y8" s="16">
        <f t="shared" si="0"/>
        <v>26</v>
      </c>
      <c r="Z8" s="10"/>
      <c r="AA8" s="17"/>
    </row>
    <row r="9" spans="1:27" ht="35.1" customHeight="1" x14ac:dyDescent="0.2">
      <c r="A9" s="44" t="s">
        <v>24</v>
      </c>
      <c r="B9" s="45"/>
      <c r="C9" s="45"/>
      <c r="D9" s="45"/>
      <c r="E9" s="45"/>
      <c r="F9" s="45"/>
      <c r="G9" s="45"/>
      <c r="H9" s="45"/>
      <c r="I9" s="45"/>
      <c r="J9" s="46"/>
      <c r="K9" s="51"/>
      <c r="L9" s="51"/>
      <c r="M9" s="51"/>
      <c r="O9" s="28">
        <v>4</v>
      </c>
      <c r="P9" s="17">
        <v>4</v>
      </c>
      <c r="Q9" s="8" t="s">
        <v>53</v>
      </c>
      <c r="R9" s="8" t="s">
        <v>55</v>
      </c>
      <c r="S9" s="27">
        <v>25</v>
      </c>
      <c r="T9" s="27">
        <v>1</v>
      </c>
      <c r="U9" s="27">
        <v>0</v>
      </c>
      <c r="V9" s="27">
        <v>0</v>
      </c>
      <c r="W9" s="27">
        <v>0</v>
      </c>
      <c r="X9" s="27">
        <v>0</v>
      </c>
      <c r="Y9" s="16">
        <f t="shared" si="0"/>
        <v>26</v>
      </c>
      <c r="Z9" s="10"/>
      <c r="AA9" s="17"/>
    </row>
    <row r="10" spans="1:27" ht="35.1" customHeight="1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19"/>
      <c r="L10" s="19"/>
      <c r="M10" s="19"/>
      <c r="O10" s="28">
        <v>5</v>
      </c>
      <c r="P10" s="28">
        <v>8</v>
      </c>
      <c r="Q10" s="8" t="s">
        <v>56</v>
      </c>
      <c r="R10" s="8" t="s">
        <v>57</v>
      </c>
      <c r="S10" s="27">
        <v>0</v>
      </c>
      <c r="T10" s="27">
        <v>0</v>
      </c>
      <c r="U10" s="27">
        <v>0</v>
      </c>
      <c r="V10" s="27">
        <v>0</v>
      </c>
      <c r="W10" s="27">
        <v>147</v>
      </c>
      <c r="X10" s="27">
        <v>37</v>
      </c>
      <c r="Y10" s="27">
        <f t="shared" si="0"/>
        <v>184</v>
      </c>
      <c r="Z10" s="10"/>
      <c r="AA10" s="28"/>
    </row>
    <row r="11" spans="1:27" ht="35.1" customHeight="1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19"/>
      <c r="L11" s="19"/>
      <c r="M11" s="19"/>
      <c r="O11" s="28">
        <v>6</v>
      </c>
      <c r="P11" s="28">
        <v>8</v>
      </c>
      <c r="Q11" s="8" t="s">
        <v>56</v>
      </c>
      <c r="R11" s="8" t="s">
        <v>42</v>
      </c>
      <c r="S11" s="27">
        <v>0</v>
      </c>
      <c r="T11" s="27">
        <v>0</v>
      </c>
      <c r="U11" s="27">
        <v>0</v>
      </c>
      <c r="V11" s="27">
        <v>0</v>
      </c>
      <c r="W11" s="27">
        <v>147</v>
      </c>
      <c r="X11" s="27">
        <v>37</v>
      </c>
      <c r="Y11" s="27">
        <f t="shared" si="0"/>
        <v>184</v>
      </c>
      <c r="Z11" s="10"/>
      <c r="AA11" s="28"/>
    </row>
    <row r="12" spans="1:27" ht="35.1" customHeight="1" x14ac:dyDescent="0.2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19"/>
      <c r="L12" s="19"/>
      <c r="M12" s="19"/>
      <c r="O12" s="28">
        <v>7</v>
      </c>
      <c r="P12" s="28">
        <v>8</v>
      </c>
      <c r="Q12" s="8" t="s">
        <v>56</v>
      </c>
      <c r="R12" s="8" t="s">
        <v>58</v>
      </c>
      <c r="S12" s="27">
        <v>0</v>
      </c>
      <c r="T12" s="27">
        <v>0</v>
      </c>
      <c r="U12" s="27">
        <v>0</v>
      </c>
      <c r="V12" s="27">
        <v>0</v>
      </c>
      <c r="W12" s="27">
        <v>147</v>
      </c>
      <c r="X12" s="27">
        <v>37</v>
      </c>
      <c r="Y12" s="27">
        <f t="shared" si="0"/>
        <v>184</v>
      </c>
      <c r="Z12" s="10"/>
      <c r="AA12" s="28"/>
    </row>
    <row r="13" spans="1:27" ht="35.1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19"/>
      <c r="L13" s="19"/>
      <c r="M13" s="19"/>
      <c r="O13" s="28">
        <v>8</v>
      </c>
      <c r="P13" s="28">
        <v>8</v>
      </c>
      <c r="Q13" s="8" t="s">
        <v>59</v>
      </c>
      <c r="R13" s="8" t="s">
        <v>28</v>
      </c>
      <c r="S13" s="27">
        <v>0</v>
      </c>
      <c r="T13" s="27">
        <v>0</v>
      </c>
      <c r="U13" s="27">
        <v>0</v>
      </c>
      <c r="V13" s="27">
        <v>0</v>
      </c>
      <c r="W13" s="27">
        <v>7</v>
      </c>
      <c r="X13" s="27">
        <v>25</v>
      </c>
      <c r="Y13" s="27">
        <f t="shared" si="0"/>
        <v>32</v>
      </c>
      <c r="Z13" s="10"/>
      <c r="AA13" s="28"/>
    </row>
    <row r="14" spans="1:27" ht="35.1" customHeight="1" x14ac:dyDescent="0.2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19"/>
      <c r="L14" s="19"/>
      <c r="M14" s="19"/>
      <c r="O14" s="28">
        <v>9</v>
      </c>
      <c r="P14" s="28">
        <v>8</v>
      </c>
      <c r="Q14" s="8" t="s">
        <v>59</v>
      </c>
      <c r="R14" s="8" t="s">
        <v>42</v>
      </c>
      <c r="S14" s="27">
        <v>0</v>
      </c>
      <c r="T14" s="27">
        <v>0</v>
      </c>
      <c r="U14" s="27">
        <v>0</v>
      </c>
      <c r="V14" s="27">
        <v>0</v>
      </c>
      <c r="W14" s="27">
        <v>7</v>
      </c>
      <c r="X14" s="27">
        <v>25</v>
      </c>
      <c r="Y14" s="27">
        <f t="shared" si="0"/>
        <v>32</v>
      </c>
      <c r="Z14" s="10"/>
      <c r="AA14" s="28"/>
    </row>
    <row r="15" spans="1:27" ht="35.1" customHeight="1" x14ac:dyDescent="0.2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19"/>
      <c r="L15" s="19"/>
      <c r="M15" s="19"/>
      <c r="O15" s="28">
        <v>10</v>
      </c>
      <c r="P15" s="28">
        <v>11</v>
      </c>
      <c r="Q15" s="8" t="s">
        <v>60</v>
      </c>
      <c r="R15" s="32" t="s">
        <v>61</v>
      </c>
      <c r="S15" s="27">
        <v>0</v>
      </c>
      <c r="T15" s="27">
        <v>0</v>
      </c>
      <c r="U15" s="27">
        <v>0</v>
      </c>
      <c r="V15" s="27">
        <v>0</v>
      </c>
      <c r="W15" s="27">
        <v>12</v>
      </c>
      <c r="X15" s="27">
        <v>12</v>
      </c>
      <c r="Y15" s="27">
        <f t="shared" si="0"/>
        <v>24</v>
      </c>
      <c r="Z15" s="10"/>
      <c r="AA15" s="28"/>
    </row>
    <row r="16" spans="1:27" ht="35.1" customHeight="1" x14ac:dyDescent="0.2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19"/>
      <c r="L16" s="19"/>
      <c r="M16" s="19"/>
      <c r="O16" s="28">
        <v>11</v>
      </c>
      <c r="P16" s="28">
        <v>11</v>
      </c>
      <c r="Q16" s="8" t="s">
        <v>60</v>
      </c>
      <c r="R16" s="8" t="s">
        <v>28</v>
      </c>
      <c r="S16" s="27">
        <v>0</v>
      </c>
      <c r="T16" s="27">
        <v>0</v>
      </c>
      <c r="U16" s="27">
        <v>0</v>
      </c>
      <c r="V16" s="27">
        <v>0</v>
      </c>
      <c r="W16" s="27">
        <v>12</v>
      </c>
      <c r="X16" s="27">
        <v>12</v>
      </c>
      <c r="Y16" s="27">
        <f t="shared" si="0"/>
        <v>24</v>
      </c>
      <c r="Z16" s="10"/>
      <c r="AA16" s="28"/>
    </row>
    <row r="17" spans="1:27" ht="35.1" customHeight="1" x14ac:dyDescent="0.2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19"/>
      <c r="L17" s="19"/>
      <c r="M17" s="19"/>
      <c r="O17" s="28">
        <v>12</v>
      </c>
      <c r="P17" s="28">
        <v>11</v>
      </c>
      <c r="Q17" s="8" t="s">
        <v>60</v>
      </c>
      <c r="R17" s="8" t="s">
        <v>42</v>
      </c>
      <c r="S17" s="27">
        <v>0</v>
      </c>
      <c r="T17" s="27">
        <v>0</v>
      </c>
      <c r="U17" s="27">
        <v>0</v>
      </c>
      <c r="V17" s="27">
        <v>0</v>
      </c>
      <c r="W17" s="27">
        <v>12</v>
      </c>
      <c r="X17" s="27">
        <v>12</v>
      </c>
      <c r="Y17" s="27">
        <f t="shared" si="0"/>
        <v>24</v>
      </c>
      <c r="Z17" s="10"/>
      <c r="AA17" s="28"/>
    </row>
    <row r="18" spans="1:27" ht="35.1" customHeight="1" x14ac:dyDescent="0.2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19"/>
      <c r="L18" s="19"/>
      <c r="M18" s="19"/>
      <c r="O18" s="28">
        <v>13</v>
      </c>
      <c r="P18" s="28">
        <v>12</v>
      </c>
      <c r="Q18" s="8" t="s">
        <v>62</v>
      </c>
      <c r="R18" s="8" t="s">
        <v>63</v>
      </c>
      <c r="S18" s="27">
        <v>0</v>
      </c>
      <c r="T18" s="27">
        <v>0</v>
      </c>
      <c r="U18" s="27">
        <v>0</v>
      </c>
      <c r="V18" s="27">
        <v>0</v>
      </c>
      <c r="W18" s="27">
        <v>240</v>
      </c>
      <c r="X18" s="27">
        <v>10</v>
      </c>
      <c r="Y18" s="27">
        <f t="shared" si="0"/>
        <v>250</v>
      </c>
      <c r="Z18" s="10"/>
      <c r="AA18" s="28"/>
    </row>
    <row r="19" spans="1:27" ht="35.1" customHeight="1" x14ac:dyDescent="0.2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19"/>
      <c r="L19" s="19"/>
      <c r="M19" s="19"/>
      <c r="O19" s="28">
        <v>14</v>
      </c>
      <c r="P19" s="28">
        <v>12</v>
      </c>
      <c r="Q19" s="8" t="s">
        <v>62</v>
      </c>
      <c r="R19" s="8" t="s">
        <v>44</v>
      </c>
      <c r="S19" s="27">
        <v>0</v>
      </c>
      <c r="T19" s="27">
        <v>0</v>
      </c>
      <c r="U19" s="27">
        <v>0</v>
      </c>
      <c r="V19" s="27">
        <v>0</v>
      </c>
      <c r="W19" s="27">
        <v>240</v>
      </c>
      <c r="X19" s="27">
        <v>10</v>
      </c>
      <c r="Y19" s="27">
        <f t="shared" si="0"/>
        <v>250</v>
      </c>
      <c r="Z19" s="10"/>
      <c r="AA19" s="28"/>
    </row>
    <row r="20" spans="1:27" ht="35.1" customHeight="1" x14ac:dyDescent="0.2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19"/>
      <c r="L20" s="19"/>
      <c r="M20" s="19"/>
      <c r="O20" s="28">
        <v>15</v>
      </c>
      <c r="P20" s="28">
        <v>13</v>
      </c>
      <c r="Q20" s="8" t="s">
        <v>64</v>
      </c>
      <c r="R20" s="8" t="s">
        <v>61</v>
      </c>
      <c r="S20" s="27">
        <v>0</v>
      </c>
      <c r="T20" s="27">
        <v>0</v>
      </c>
      <c r="U20" s="27">
        <v>0</v>
      </c>
      <c r="V20" s="27">
        <v>0</v>
      </c>
      <c r="W20" s="27">
        <v>2</v>
      </c>
      <c r="X20" s="27">
        <v>28</v>
      </c>
      <c r="Y20" s="27">
        <f t="shared" si="0"/>
        <v>30</v>
      </c>
      <c r="Z20" s="10"/>
      <c r="AA20" s="28"/>
    </row>
    <row r="21" spans="1:27" ht="35.1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19"/>
      <c r="L21" s="19"/>
      <c r="M21" s="19"/>
      <c r="O21" s="28">
        <v>16</v>
      </c>
      <c r="P21" s="28">
        <v>13</v>
      </c>
      <c r="Q21" s="8" t="s">
        <v>64</v>
      </c>
      <c r="R21" s="8" t="s">
        <v>28</v>
      </c>
      <c r="S21" s="27">
        <v>0</v>
      </c>
      <c r="T21" s="27">
        <v>0</v>
      </c>
      <c r="U21" s="27">
        <v>0</v>
      </c>
      <c r="V21" s="27">
        <v>0</v>
      </c>
      <c r="W21" s="27">
        <v>2</v>
      </c>
      <c r="X21" s="27">
        <v>28</v>
      </c>
      <c r="Y21" s="27">
        <f t="shared" si="0"/>
        <v>30</v>
      </c>
      <c r="Z21" s="10"/>
      <c r="AA21" s="28"/>
    </row>
    <row r="22" spans="1:27" ht="35.1" customHeight="1" x14ac:dyDescent="0.2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19"/>
      <c r="L22" s="19"/>
      <c r="M22" s="19"/>
      <c r="O22" s="28">
        <v>17</v>
      </c>
      <c r="P22" s="28">
        <v>13</v>
      </c>
      <c r="Q22" s="8" t="s">
        <v>64</v>
      </c>
      <c r="R22" s="8" t="s">
        <v>42</v>
      </c>
      <c r="S22" s="27">
        <v>0</v>
      </c>
      <c r="T22" s="27">
        <v>0</v>
      </c>
      <c r="U22" s="27">
        <v>0</v>
      </c>
      <c r="V22" s="27">
        <v>0</v>
      </c>
      <c r="W22" s="27">
        <v>2</v>
      </c>
      <c r="X22" s="27">
        <v>28</v>
      </c>
      <c r="Y22" s="27">
        <f t="shared" si="0"/>
        <v>30</v>
      </c>
      <c r="Z22" s="10"/>
      <c r="AA22" s="28"/>
    </row>
    <row r="23" spans="1:27" ht="35.1" customHeight="1" x14ac:dyDescent="0.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19"/>
      <c r="L23" s="19"/>
      <c r="M23" s="19"/>
      <c r="O23" s="28">
        <v>18</v>
      </c>
      <c r="P23" s="28">
        <v>13</v>
      </c>
      <c r="Q23" s="8" t="s">
        <v>65</v>
      </c>
      <c r="R23" s="8" t="s">
        <v>58</v>
      </c>
      <c r="S23" s="27">
        <v>0</v>
      </c>
      <c r="T23" s="27">
        <v>0</v>
      </c>
      <c r="U23" s="27">
        <v>0</v>
      </c>
      <c r="V23" s="27">
        <v>0</v>
      </c>
      <c r="W23" s="27">
        <v>40</v>
      </c>
      <c r="X23" s="27">
        <v>28</v>
      </c>
      <c r="Y23" s="27">
        <f t="shared" si="0"/>
        <v>68</v>
      </c>
      <c r="Z23" s="10"/>
      <c r="AA23" s="28"/>
    </row>
    <row r="24" spans="1:27" ht="35.1" customHeight="1" x14ac:dyDescent="0.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19"/>
      <c r="L24" s="19"/>
      <c r="M24" s="19"/>
      <c r="O24" s="28">
        <v>19</v>
      </c>
      <c r="P24" s="28">
        <v>13</v>
      </c>
      <c r="Q24" s="8" t="s">
        <v>65</v>
      </c>
      <c r="R24" s="8" t="s">
        <v>57</v>
      </c>
      <c r="S24" s="27">
        <v>0</v>
      </c>
      <c r="T24" s="27">
        <v>0</v>
      </c>
      <c r="U24" s="27">
        <v>0</v>
      </c>
      <c r="V24" s="27">
        <v>0</v>
      </c>
      <c r="W24" s="27">
        <v>40</v>
      </c>
      <c r="X24" s="27">
        <v>28</v>
      </c>
      <c r="Y24" s="27">
        <f t="shared" si="0"/>
        <v>68</v>
      </c>
      <c r="Z24" s="10"/>
      <c r="AA24" s="28"/>
    </row>
    <row r="25" spans="1:27" ht="35.1" customHeight="1" x14ac:dyDescent="0.2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19"/>
      <c r="L25" s="19"/>
      <c r="M25" s="19"/>
      <c r="O25" s="28">
        <v>20</v>
      </c>
      <c r="P25" s="28">
        <v>13</v>
      </c>
      <c r="Q25" s="8" t="s">
        <v>65</v>
      </c>
      <c r="R25" s="8" t="s">
        <v>48</v>
      </c>
      <c r="S25" s="27">
        <v>0</v>
      </c>
      <c r="T25" s="27">
        <v>0</v>
      </c>
      <c r="U25" s="27">
        <v>0</v>
      </c>
      <c r="V25" s="27">
        <v>0</v>
      </c>
      <c r="W25" s="27">
        <v>40</v>
      </c>
      <c r="X25" s="27">
        <v>28</v>
      </c>
      <c r="Y25" s="27">
        <f t="shared" si="0"/>
        <v>68</v>
      </c>
      <c r="Z25" s="10"/>
      <c r="AA25" s="28"/>
    </row>
    <row r="26" spans="1:27" ht="35.1" customHeight="1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19"/>
      <c r="L26" s="19"/>
      <c r="M26" s="19"/>
      <c r="O26" s="28">
        <v>21</v>
      </c>
      <c r="P26" s="28">
        <v>13</v>
      </c>
      <c r="Q26" s="8" t="s">
        <v>65</v>
      </c>
      <c r="R26" s="8" t="s">
        <v>42</v>
      </c>
      <c r="S26" s="27">
        <v>0</v>
      </c>
      <c r="T26" s="27">
        <v>0</v>
      </c>
      <c r="U26" s="27">
        <v>0</v>
      </c>
      <c r="V26" s="27">
        <v>0</v>
      </c>
      <c r="W26" s="27">
        <v>40</v>
      </c>
      <c r="X26" s="27">
        <v>28</v>
      </c>
      <c r="Y26" s="27">
        <f t="shared" si="0"/>
        <v>68</v>
      </c>
      <c r="Z26" s="10"/>
      <c r="AA26" s="28"/>
    </row>
    <row r="27" spans="1:27" ht="35.1" customHeight="1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19"/>
      <c r="L27" s="19"/>
      <c r="M27" s="19"/>
      <c r="O27" s="28">
        <v>22</v>
      </c>
      <c r="P27" s="28">
        <v>13</v>
      </c>
      <c r="Q27" s="8" t="s">
        <v>65</v>
      </c>
      <c r="R27" s="8" t="s">
        <v>66</v>
      </c>
      <c r="S27" s="27">
        <v>0</v>
      </c>
      <c r="T27" s="27">
        <v>0</v>
      </c>
      <c r="U27" s="27">
        <v>0</v>
      </c>
      <c r="V27" s="27">
        <v>0</v>
      </c>
      <c r="W27" s="27">
        <v>40</v>
      </c>
      <c r="X27" s="27">
        <v>28</v>
      </c>
      <c r="Y27" s="27">
        <f t="shared" si="0"/>
        <v>68</v>
      </c>
      <c r="Z27" s="10"/>
      <c r="AA27" s="28"/>
    </row>
    <row r="28" spans="1:27" ht="35.1" customHeight="1" x14ac:dyDescent="0.2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19"/>
      <c r="L28" s="19"/>
      <c r="M28" s="19"/>
      <c r="O28" s="28">
        <v>23</v>
      </c>
      <c r="P28" s="28">
        <v>13</v>
      </c>
      <c r="Q28" s="8" t="s">
        <v>65</v>
      </c>
      <c r="R28" s="8" t="s">
        <v>28</v>
      </c>
      <c r="S28" s="27">
        <v>0</v>
      </c>
      <c r="T28" s="27">
        <v>0</v>
      </c>
      <c r="U28" s="27">
        <v>0</v>
      </c>
      <c r="V28" s="27">
        <v>0</v>
      </c>
      <c r="W28" s="27">
        <v>40</v>
      </c>
      <c r="X28" s="27">
        <v>28</v>
      </c>
      <c r="Y28" s="27">
        <f t="shared" si="0"/>
        <v>68</v>
      </c>
      <c r="Z28" s="10"/>
      <c r="AA28" s="28"/>
    </row>
    <row r="29" spans="1:27" ht="35.1" customHeight="1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19"/>
      <c r="L29" s="19"/>
      <c r="M29" s="19"/>
      <c r="O29" s="28">
        <v>24</v>
      </c>
      <c r="P29" s="28">
        <v>13</v>
      </c>
      <c r="Q29" s="8" t="s">
        <v>65</v>
      </c>
      <c r="R29" s="8" t="s">
        <v>67</v>
      </c>
      <c r="S29" s="27">
        <v>0</v>
      </c>
      <c r="T29" s="27">
        <v>0</v>
      </c>
      <c r="U29" s="27">
        <v>0</v>
      </c>
      <c r="V29" s="27">
        <v>0</v>
      </c>
      <c r="W29" s="27">
        <v>40</v>
      </c>
      <c r="X29" s="27">
        <v>28</v>
      </c>
      <c r="Y29" s="27">
        <f t="shared" si="0"/>
        <v>68</v>
      </c>
      <c r="Z29" s="10"/>
      <c r="AA29" s="28"/>
    </row>
    <row r="30" spans="1:27" ht="35.1" customHeight="1" x14ac:dyDescent="0.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19"/>
      <c r="L30" s="19"/>
      <c r="M30" s="19"/>
      <c r="O30" s="28">
        <v>25</v>
      </c>
      <c r="P30" s="28">
        <v>15</v>
      </c>
      <c r="Q30" s="8" t="s">
        <v>68</v>
      </c>
      <c r="R30" s="8" t="s">
        <v>58</v>
      </c>
      <c r="S30" s="27">
        <v>0</v>
      </c>
      <c r="T30" s="27">
        <v>0</v>
      </c>
      <c r="U30" s="27">
        <v>5</v>
      </c>
      <c r="V30" s="27">
        <v>11</v>
      </c>
      <c r="W30" s="27">
        <v>0</v>
      </c>
      <c r="X30" s="27">
        <v>0</v>
      </c>
      <c r="Y30" s="27">
        <f t="shared" si="0"/>
        <v>16</v>
      </c>
      <c r="Z30" s="10"/>
      <c r="AA30" s="28"/>
    </row>
    <row r="31" spans="1:27" ht="35.1" customHeight="1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19"/>
      <c r="L31" s="19"/>
      <c r="M31" s="19"/>
      <c r="O31" s="28">
        <v>26</v>
      </c>
      <c r="P31" s="28">
        <v>15</v>
      </c>
      <c r="Q31" s="8" t="s">
        <v>68</v>
      </c>
      <c r="R31" s="8" t="s">
        <v>69</v>
      </c>
      <c r="S31" s="27">
        <v>0</v>
      </c>
      <c r="T31" s="27">
        <v>0</v>
      </c>
      <c r="U31" s="27">
        <v>5</v>
      </c>
      <c r="V31" s="27">
        <v>11</v>
      </c>
      <c r="W31" s="27">
        <v>0</v>
      </c>
      <c r="X31" s="27">
        <v>0</v>
      </c>
      <c r="Y31" s="27">
        <f t="shared" si="0"/>
        <v>16</v>
      </c>
      <c r="Z31" s="10"/>
      <c r="AA31" s="28"/>
    </row>
    <row r="32" spans="1:27" ht="35.1" customHeight="1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19"/>
      <c r="L32" s="19"/>
      <c r="M32" s="19"/>
      <c r="O32" s="28">
        <v>27</v>
      </c>
      <c r="P32" s="28">
        <v>15</v>
      </c>
      <c r="Q32" s="8" t="s">
        <v>68</v>
      </c>
      <c r="R32" s="8" t="s">
        <v>28</v>
      </c>
      <c r="S32" s="27">
        <v>0</v>
      </c>
      <c r="T32" s="27">
        <v>0</v>
      </c>
      <c r="U32" s="27">
        <v>5</v>
      </c>
      <c r="V32" s="27">
        <v>11</v>
      </c>
      <c r="W32" s="27">
        <v>0</v>
      </c>
      <c r="X32" s="27">
        <v>0</v>
      </c>
      <c r="Y32" s="27">
        <f t="shared" si="0"/>
        <v>16</v>
      </c>
      <c r="Z32" s="10"/>
      <c r="AA32" s="28"/>
    </row>
    <row r="33" spans="1:27" ht="35.1" customHeigh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19"/>
      <c r="L33" s="19"/>
      <c r="M33" s="19"/>
      <c r="O33" s="28">
        <v>28</v>
      </c>
      <c r="P33" s="28">
        <v>15</v>
      </c>
      <c r="Q33" s="8" t="s">
        <v>68</v>
      </c>
      <c r="R33" s="8" t="s">
        <v>48</v>
      </c>
      <c r="S33" s="27">
        <v>0</v>
      </c>
      <c r="T33" s="27">
        <v>0</v>
      </c>
      <c r="U33" s="27">
        <v>5</v>
      </c>
      <c r="V33" s="27">
        <v>11</v>
      </c>
      <c r="W33" s="27">
        <v>0</v>
      </c>
      <c r="X33" s="27">
        <v>0</v>
      </c>
      <c r="Y33" s="27">
        <f t="shared" si="0"/>
        <v>16</v>
      </c>
      <c r="Z33" s="10"/>
      <c r="AA33" s="28"/>
    </row>
    <row r="34" spans="1:27" ht="35.1" customHeight="1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19"/>
      <c r="L34" s="19"/>
      <c r="M34" s="19"/>
      <c r="O34" s="28">
        <v>29</v>
      </c>
      <c r="P34" s="28">
        <v>15</v>
      </c>
      <c r="Q34" s="8" t="s">
        <v>68</v>
      </c>
      <c r="R34" s="8" t="s">
        <v>67</v>
      </c>
      <c r="S34" s="27">
        <v>0</v>
      </c>
      <c r="T34" s="27">
        <v>0</v>
      </c>
      <c r="U34" s="27">
        <v>5</v>
      </c>
      <c r="V34" s="27">
        <v>11</v>
      </c>
      <c r="W34" s="27">
        <v>0</v>
      </c>
      <c r="X34" s="27">
        <v>0</v>
      </c>
      <c r="Y34" s="27">
        <f t="shared" si="0"/>
        <v>16</v>
      </c>
      <c r="Z34" s="10"/>
      <c r="AA34" s="28"/>
    </row>
    <row r="35" spans="1:27" ht="35.1" customHeight="1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19"/>
      <c r="L35" s="19"/>
      <c r="M35" s="19"/>
      <c r="O35" s="28">
        <v>30</v>
      </c>
      <c r="P35" s="28">
        <v>15</v>
      </c>
      <c r="Q35" s="8" t="s">
        <v>68</v>
      </c>
      <c r="R35" s="8" t="s">
        <v>42</v>
      </c>
      <c r="S35" s="27">
        <v>0</v>
      </c>
      <c r="T35" s="27">
        <v>0</v>
      </c>
      <c r="U35" s="27">
        <v>5</v>
      </c>
      <c r="V35" s="27">
        <v>11</v>
      </c>
      <c r="W35" s="27">
        <v>0</v>
      </c>
      <c r="X35" s="27">
        <v>0</v>
      </c>
      <c r="Y35" s="27">
        <f t="shared" si="0"/>
        <v>16</v>
      </c>
      <c r="Z35" s="10"/>
      <c r="AA35" s="28"/>
    </row>
    <row r="36" spans="1:27" ht="35.1" customHeight="1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19"/>
      <c r="L36" s="19"/>
      <c r="M36" s="19"/>
      <c r="O36" s="28">
        <v>31</v>
      </c>
      <c r="P36" s="28">
        <v>15</v>
      </c>
      <c r="Q36" s="8" t="s">
        <v>70</v>
      </c>
      <c r="R36" s="8" t="s">
        <v>61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27</v>
      </c>
      <c r="Y36" s="27">
        <f t="shared" si="0"/>
        <v>27</v>
      </c>
      <c r="Z36" s="10"/>
      <c r="AA36" s="28"/>
    </row>
    <row r="37" spans="1:27" ht="35.1" customHeight="1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19"/>
      <c r="L37" s="19"/>
      <c r="M37" s="19"/>
      <c r="O37" s="28">
        <v>32</v>
      </c>
      <c r="P37" s="28">
        <v>15</v>
      </c>
      <c r="Q37" s="8" t="s">
        <v>70</v>
      </c>
      <c r="R37" s="8" t="s">
        <v>28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27</v>
      </c>
      <c r="Y37" s="27">
        <f t="shared" si="0"/>
        <v>27</v>
      </c>
      <c r="Z37" s="10"/>
      <c r="AA37" s="28"/>
    </row>
    <row r="38" spans="1:27" ht="35.1" customHeight="1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19"/>
      <c r="L38" s="19"/>
      <c r="M38" s="19"/>
      <c r="O38" s="28">
        <v>33</v>
      </c>
      <c r="P38" s="28">
        <v>15</v>
      </c>
      <c r="Q38" s="8" t="s">
        <v>70</v>
      </c>
      <c r="R38" s="8" t="s">
        <v>42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27</v>
      </c>
      <c r="Y38" s="27">
        <f t="shared" ref="Y38:Y58" si="2">SUM(S38:X38)</f>
        <v>27</v>
      </c>
      <c r="Z38" s="10"/>
      <c r="AA38" s="28"/>
    </row>
    <row r="39" spans="1:27" ht="35.1" customHeight="1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19"/>
      <c r="L39" s="19"/>
      <c r="M39" s="19"/>
      <c r="O39" s="28">
        <v>34</v>
      </c>
      <c r="P39" s="28">
        <v>20</v>
      </c>
      <c r="Q39" s="8" t="s">
        <v>71</v>
      </c>
      <c r="R39" s="8" t="s">
        <v>58</v>
      </c>
      <c r="S39" s="27">
        <v>0</v>
      </c>
      <c r="T39" s="27">
        <v>0</v>
      </c>
      <c r="U39" s="27">
        <v>0</v>
      </c>
      <c r="V39" s="27">
        <v>0</v>
      </c>
      <c r="W39" s="27">
        <v>40</v>
      </c>
      <c r="X39" s="27">
        <v>129</v>
      </c>
      <c r="Y39" s="27">
        <f t="shared" si="2"/>
        <v>169</v>
      </c>
      <c r="Z39" s="10"/>
      <c r="AA39" s="28"/>
    </row>
    <row r="40" spans="1:27" ht="35.1" customHeigh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19"/>
      <c r="L40" s="19"/>
      <c r="M40" s="19"/>
      <c r="O40" s="28">
        <v>35</v>
      </c>
      <c r="P40" s="28">
        <v>20</v>
      </c>
      <c r="Q40" s="8" t="s">
        <v>71</v>
      </c>
      <c r="R40" s="8" t="s">
        <v>67</v>
      </c>
      <c r="S40" s="27">
        <v>0</v>
      </c>
      <c r="T40" s="27">
        <v>0</v>
      </c>
      <c r="U40" s="27">
        <v>0</v>
      </c>
      <c r="V40" s="27">
        <v>0</v>
      </c>
      <c r="W40" s="27">
        <v>40</v>
      </c>
      <c r="X40" s="27">
        <v>129</v>
      </c>
      <c r="Y40" s="27">
        <f t="shared" si="2"/>
        <v>169</v>
      </c>
      <c r="Z40" s="10"/>
      <c r="AA40" s="28"/>
    </row>
    <row r="41" spans="1:27" ht="35.1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19"/>
      <c r="L41" s="19"/>
      <c r="M41" s="19"/>
      <c r="O41" s="28">
        <v>36</v>
      </c>
      <c r="P41" s="28">
        <v>20</v>
      </c>
      <c r="Q41" s="8" t="s">
        <v>71</v>
      </c>
      <c r="R41" s="8" t="s">
        <v>28</v>
      </c>
      <c r="S41" s="27">
        <v>0</v>
      </c>
      <c r="T41" s="27">
        <v>0</v>
      </c>
      <c r="U41" s="27">
        <v>0</v>
      </c>
      <c r="V41" s="27">
        <v>0</v>
      </c>
      <c r="W41" s="27">
        <v>40</v>
      </c>
      <c r="X41" s="27">
        <v>129</v>
      </c>
      <c r="Y41" s="27">
        <f t="shared" si="2"/>
        <v>169</v>
      </c>
      <c r="Z41" s="10"/>
      <c r="AA41" s="28"/>
    </row>
    <row r="42" spans="1:27" ht="35.1" customHeight="1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19"/>
      <c r="L42" s="19"/>
      <c r="M42" s="19"/>
      <c r="O42" s="28">
        <v>37</v>
      </c>
      <c r="P42" s="28">
        <v>20</v>
      </c>
      <c r="Q42" s="8" t="s">
        <v>71</v>
      </c>
      <c r="R42" s="8" t="s">
        <v>57</v>
      </c>
      <c r="S42" s="27">
        <v>0</v>
      </c>
      <c r="T42" s="27">
        <v>0</v>
      </c>
      <c r="U42" s="27">
        <v>0</v>
      </c>
      <c r="V42" s="27">
        <v>0</v>
      </c>
      <c r="W42" s="27">
        <v>40</v>
      </c>
      <c r="X42" s="27">
        <v>129</v>
      </c>
      <c r="Y42" s="27">
        <f t="shared" si="2"/>
        <v>169</v>
      </c>
      <c r="Z42" s="10"/>
      <c r="AA42" s="28"/>
    </row>
    <row r="43" spans="1:27" ht="35.1" customHeight="1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19"/>
      <c r="L43" s="19"/>
      <c r="M43" s="19"/>
      <c r="O43" s="28">
        <v>38</v>
      </c>
      <c r="P43" s="28">
        <v>20</v>
      </c>
      <c r="Q43" s="8" t="s">
        <v>71</v>
      </c>
      <c r="R43" s="8" t="s">
        <v>66</v>
      </c>
      <c r="S43" s="27">
        <v>0</v>
      </c>
      <c r="T43" s="27">
        <v>0</v>
      </c>
      <c r="U43" s="27">
        <v>0</v>
      </c>
      <c r="V43" s="27">
        <v>0</v>
      </c>
      <c r="W43" s="27">
        <v>40</v>
      </c>
      <c r="X43" s="27">
        <v>129</v>
      </c>
      <c r="Y43" s="27">
        <f t="shared" si="2"/>
        <v>169</v>
      </c>
      <c r="Z43" s="10"/>
      <c r="AA43" s="28"/>
    </row>
    <row r="44" spans="1:27" ht="35.1" customHeight="1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19"/>
      <c r="L44" s="19"/>
      <c r="M44" s="19"/>
      <c r="O44" s="28">
        <v>39</v>
      </c>
      <c r="P44" s="28">
        <v>22</v>
      </c>
      <c r="Q44" s="8" t="s">
        <v>72</v>
      </c>
      <c r="R44" s="8" t="s">
        <v>58</v>
      </c>
      <c r="S44" s="27">
        <v>0</v>
      </c>
      <c r="T44" s="27">
        <v>0</v>
      </c>
      <c r="U44" s="27">
        <v>41</v>
      </c>
      <c r="V44" s="27">
        <v>49</v>
      </c>
      <c r="W44" s="27">
        <v>0</v>
      </c>
      <c r="X44" s="27">
        <v>0</v>
      </c>
      <c r="Y44" s="27">
        <f t="shared" si="2"/>
        <v>90</v>
      </c>
      <c r="Z44" s="10"/>
      <c r="AA44" s="28"/>
    </row>
    <row r="45" spans="1:27" ht="35.1" customHeight="1" x14ac:dyDescent="0.2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19"/>
      <c r="L45" s="19"/>
      <c r="M45" s="19"/>
      <c r="O45" s="28">
        <v>40</v>
      </c>
      <c r="P45" s="28">
        <v>22</v>
      </c>
      <c r="Q45" s="8" t="s">
        <v>72</v>
      </c>
      <c r="R45" s="8" t="s">
        <v>45</v>
      </c>
      <c r="S45" s="27">
        <v>0</v>
      </c>
      <c r="T45" s="27">
        <v>0</v>
      </c>
      <c r="U45" s="27">
        <v>41</v>
      </c>
      <c r="V45" s="27">
        <v>49</v>
      </c>
      <c r="W45" s="27">
        <v>0</v>
      </c>
      <c r="X45" s="27">
        <v>0</v>
      </c>
      <c r="Y45" s="27">
        <f t="shared" si="2"/>
        <v>90</v>
      </c>
      <c r="Z45" s="10"/>
      <c r="AA45" s="28"/>
    </row>
    <row r="46" spans="1:27" ht="35.1" customHeigh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19"/>
      <c r="L46" s="19"/>
      <c r="M46" s="19"/>
      <c r="O46" s="28">
        <v>41</v>
      </c>
      <c r="P46" s="28">
        <v>22</v>
      </c>
      <c r="Q46" s="8" t="s">
        <v>72</v>
      </c>
      <c r="R46" s="8" t="s">
        <v>66</v>
      </c>
      <c r="S46" s="27">
        <v>0</v>
      </c>
      <c r="T46" s="27">
        <v>0</v>
      </c>
      <c r="U46" s="27">
        <v>41</v>
      </c>
      <c r="V46" s="27">
        <v>49</v>
      </c>
      <c r="W46" s="27">
        <v>0</v>
      </c>
      <c r="X46" s="27">
        <v>0</v>
      </c>
      <c r="Y46" s="27">
        <f t="shared" si="2"/>
        <v>90</v>
      </c>
      <c r="Z46" s="10"/>
      <c r="AA46" s="28"/>
    </row>
    <row r="47" spans="1:27" ht="35.1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19"/>
      <c r="L47" s="19"/>
      <c r="M47" s="19"/>
      <c r="O47" s="28">
        <v>42</v>
      </c>
      <c r="P47" s="28">
        <v>22</v>
      </c>
      <c r="Q47" s="8" t="s">
        <v>72</v>
      </c>
      <c r="R47" s="8" t="s">
        <v>48</v>
      </c>
      <c r="S47" s="27">
        <v>0</v>
      </c>
      <c r="T47" s="27">
        <v>0</v>
      </c>
      <c r="U47" s="27">
        <v>41</v>
      </c>
      <c r="V47" s="27">
        <v>49</v>
      </c>
      <c r="W47" s="27">
        <v>0</v>
      </c>
      <c r="X47" s="27">
        <v>0</v>
      </c>
      <c r="Y47" s="27">
        <f t="shared" si="2"/>
        <v>90</v>
      </c>
      <c r="Z47" s="10"/>
      <c r="AA47" s="28"/>
    </row>
    <row r="48" spans="1:27" ht="35.1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19"/>
      <c r="L48" s="19"/>
      <c r="M48" s="19"/>
      <c r="O48" s="28">
        <v>43</v>
      </c>
      <c r="P48" s="28">
        <v>22</v>
      </c>
      <c r="Q48" s="8" t="s">
        <v>72</v>
      </c>
      <c r="R48" s="8" t="s">
        <v>28</v>
      </c>
      <c r="S48" s="27">
        <v>0</v>
      </c>
      <c r="T48" s="27">
        <v>0</v>
      </c>
      <c r="U48" s="27">
        <v>41</v>
      </c>
      <c r="V48" s="27">
        <v>49</v>
      </c>
      <c r="W48" s="27">
        <v>0</v>
      </c>
      <c r="X48" s="27">
        <v>0</v>
      </c>
      <c r="Y48" s="27">
        <f t="shared" si="2"/>
        <v>90</v>
      </c>
      <c r="Z48" s="10"/>
      <c r="AA48" s="28"/>
    </row>
    <row r="49" spans="1:27" ht="35.1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19"/>
      <c r="L49" s="19"/>
      <c r="M49" s="19"/>
      <c r="O49" s="28">
        <v>44</v>
      </c>
      <c r="P49" s="28">
        <v>22</v>
      </c>
      <c r="Q49" s="8" t="s">
        <v>72</v>
      </c>
      <c r="R49" s="8" t="s">
        <v>57</v>
      </c>
      <c r="S49" s="27">
        <v>0</v>
      </c>
      <c r="T49" s="27">
        <v>0</v>
      </c>
      <c r="U49" s="27">
        <v>41</v>
      </c>
      <c r="V49" s="27">
        <v>49</v>
      </c>
      <c r="W49" s="27">
        <v>0</v>
      </c>
      <c r="X49" s="27">
        <v>0</v>
      </c>
      <c r="Y49" s="27">
        <f t="shared" si="2"/>
        <v>90</v>
      </c>
      <c r="Z49" s="10"/>
      <c r="AA49" s="28"/>
    </row>
    <row r="50" spans="1:27" ht="35.1" customHeight="1" x14ac:dyDescent="0.2">
      <c r="O50" s="28">
        <v>45</v>
      </c>
      <c r="P50" s="17">
        <v>22</v>
      </c>
      <c r="Q50" s="8" t="s">
        <v>72</v>
      </c>
      <c r="R50" s="8" t="s">
        <v>69</v>
      </c>
      <c r="S50" s="27">
        <v>0</v>
      </c>
      <c r="T50" s="27">
        <v>0</v>
      </c>
      <c r="U50" s="27">
        <v>41</v>
      </c>
      <c r="V50" s="27">
        <v>49</v>
      </c>
      <c r="W50" s="27">
        <v>0</v>
      </c>
      <c r="X50" s="27">
        <v>0</v>
      </c>
      <c r="Y50" s="16">
        <f t="shared" si="2"/>
        <v>90</v>
      </c>
      <c r="Z50" s="10"/>
      <c r="AA50" s="17"/>
    </row>
    <row r="51" spans="1:27" ht="35.1" customHeight="1" x14ac:dyDescent="0.2">
      <c r="O51" s="28">
        <v>46</v>
      </c>
      <c r="P51" s="17">
        <v>25</v>
      </c>
      <c r="Q51" s="8" t="s">
        <v>73</v>
      </c>
      <c r="R51" s="8" t="s">
        <v>69</v>
      </c>
      <c r="S51" s="27">
        <v>0</v>
      </c>
      <c r="T51" s="27">
        <v>0</v>
      </c>
      <c r="U51" s="27">
        <v>60</v>
      </c>
      <c r="V51" s="27">
        <v>36</v>
      </c>
      <c r="W51" s="27">
        <v>0</v>
      </c>
      <c r="X51" s="27">
        <v>0</v>
      </c>
      <c r="Y51" s="16">
        <f t="shared" si="2"/>
        <v>96</v>
      </c>
      <c r="Z51" s="10"/>
      <c r="AA51" s="17"/>
    </row>
    <row r="52" spans="1:27" ht="35.1" customHeight="1" x14ac:dyDescent="0.2">
      <c r="O52" s="28">
        <v>47</v>
      </c>
      <c r="P52" s="28">
        <v>25</v>
      </c>
      <c r="Q52" s="8" t="s">
        <v>73</v>
      </c>
      <c r="R52" s="8" t="s">
        <v>74</v>
      </c>
      <c r="S52" s="27">
        <v>0</v>
      </c>
      <c r="T52" s="27">
        <v>0</v>
      </c>
      <c r="U52" s="27">
        <v>60</v>
      </c>
      <c r="V52" s="27">
        <v>36</v>
      </c>
      <c r="W52" s="27">
        <v>0</v>
      </c>
      <c r="X52" s="27">
        <v>0</v>
      </c>
      <c r="Y52" s="27">
        <f t="shared" si="2"/>
        <v>96</v>
      </c>
      <c r="Z52" s="10"/>
      <c r="AA52" s="28"/>
    </row>
    <row r="53" spans="1:27" ht="35.1" customHeight="1" x14ac:dyDescent="0.2">
      <c r="O53" s="28">
        <v>48</v>
      </c>
      <c r="P53" s="28">
        <v>25</v>
      </c>
      <c r="Q53" s="8" t="s">
        <v>73</v>
      </c>
      <c r="R53" s="8" t="s">
        <v>45</v>
      </c>
      <c r="S53" s="27">
        <v>0</v>
      </c>
      <c r="T53" s="27">
        <v>0</v>
      </c>
      <c r="U53" s="27">
        <v>60</v>
      </c>
      <c r="V53" s="27">
        <v>36</v>
      </c>
      <c r="W53" s="27">
        <v>0</v>
      </c>
      <c r="X53" s="27">
        <v>0</v>
      </c>
      <c r="Y53" s="27">
        <f t="shared" si="2"/>
        <v>96</v>
      </c>
      <c r="Z53" s="10"/>
      <c r="AA53" s="28"/>
    </row>
    <row r="54" spans="1:27" ht="35.1" customHeight="1" x14ac:dyDescent="0.2">
      <c r="O54" s="28">
        <v>49</v>
      </c>
      <c r="P54" s="28">
        <v>25</v>
      </c>
      <c r="Q54" s="8" t="s">
        <v>73</v>
      </c>
      <c r="R54" s="8" t="s">
        <v>58</v>
      </c>
      <c r="S54" s="27">
        <v>0</v>
      </c>
      <c r="T54" s="27">
        <v>0</v>
      </c>
      <c r="U54" s="27">
        <v>60</v>
      </c>
      <c r="V54" s="27">
        <v>36</v>
      </c>
      <c r="W54" s="27">
        <v>0</v>
      </c>
      <c r="X54" s="27">
        <v>0</v>
      </c>
      <c r="Y54" s="27">
        <f t="shared" si="2"/>
        <v>96</v>
      </c>
      <c r="Z54" s="10"/>
      <c r="AA54" s="28"/>
    </row>
    <row r="55" spans="1:27" ht="35.1" customHeight="1" x14ac:dyDescent="0.2">
      <c r="O55" s="28">
        <v>50</v>
      </c>
      <c r="P55" s="28">
        <v>25</v>
      </c>
      <c r="Q55" s="8" t="s">
        <v>73</v>
      </c>
      <c r="R55" s="8" t="s">
        <v>28</v>
      </c>
      <c r="S55" s="27">
        <v>0</v>
      </c>
      <c r="T55" s="27">
        <v>0</v>
      </c>
      <c r="U55" s="27">
        <v>60</v>
      </c>
      <c r="V55" s="27">
        <v>36</v>
      </c>
      <c r="W55" s="27">
        <v>0</v>
      </c>
      <c r="X55" s="27">
        <v>0</v>
      </c>
      <c r="Y55" s="27">
        <f t="shared" si="2"/>
        <v>96</v>
      </c>
      <c r="Z55" s="10"/>
      <c r="AA55" s="28"/>
    </row>
    <row r="56" spans="1:27" ht="45" customHeight="1" x14ac:dyDescent="0.2">
      <c r="O56" s="28">
        <v>51</v>
      </c>
      <c r="P56" s="17">
        <v>25</v>
      </c>
      <c r="Q56" s="8" t="s">
        <v>73</v>
      </c>
      <c r="R56" s="8" t="s">
        <v>75</v>
      </c>
      <c r="S56" s="27">
        <v>0</v>
      </c>
      <c r="T56" s="27">
        <v>0</v>
      </c>
      <c r="U56" s="27">
        <v>60</v>
      </c>
      <c r="V56" s="27">
        <v>36</v>
      </c>
      <c r="W56" s="27">
        <v>0</v>
      </c>
      <c r="X56" s="27">
        <v>0</v>
      </c>
      <c r="Y56" s="16">
        <f t="shared" si="2"/>
        <v>96</v>
      </c>
      <c r="Z56" s="10"/>
      <c r="AA56" s="17"/>
    </row>
    <row r="57" spans="1:27" ht="35.1" customHeight="1" x14ac:dyDescent="0.2">
      <c r="O57" s="28">
        <v>52</v>
      </c>
      <c r="P57" s="17">
        <v>25</v>
      </c>
      <c r="Q57" s="8" t="s">
        <v>73</v>
      </c>
      <c r="R57" s="8" t="s">
        <v>66</v>
      </c>
      <c r="S57" s="27">
        <v>0</v>
      </c>
      <c r="T57" s="27">
        <v>0</v>
      </c>
      <c r="U57" s="27">
        <v>60</v>
      </c>
      <c r="V57" s="27">
        <v>36</v>
      </c>
      <c r="W57" s="27">
        <v>0</v>
      </c>
      <c r="X57" s="27">
        <v>0</v>
      </c>
      <c r="Y57" s="16">
        <f t="shared" si="2"/>
        <v>96</v>
      </c>
      <c r="Z57" s="10"/>
      <c r="AA57" s="17"/>
    </row>
    <row r="58" spans="1:27" ht="42.75" customHeight="1" x14ac:dyDescent="0.2">
      <c r="O58" s="28">
        <v>53</v>
      </c>
      <c r="P58" s="17">
        <v>25</v>
      </c>
      <c r="Q58" s="8" t="s">
        <v>73</v>
      </c>
      <c r="R58" s="8" t="s">
        <v>57</v>
      </c>
      <c r="S58" s="27">
        <v>0</v>
      </c>
      <c r="T58" s="27">
        <v>0</v>
      </c>
      <c r="U58" s="27">
        <v>60</v>
      </c>
      <c r="V58" s="27">
        <v>36</v>
      </c>
      <c r="W58" s="27">
        <v>0</v>
      </c>
      <c r="X58" s="27">
        <v>0</v>
      </c>
      <c r="Y58" s="16">
        <f t="shared" si="2"/>
        <v>96</v>
      </c>
      <c r="Z58" s="10"/>
      <c r="AA58" s="17"/>
    </row>
    <row r="59" spans="1:27" x14ac:dyDescent="0.2">
      <c r="O59" s="55" t="s">
        <v>23</v>
      </c>
      <c r="P59" s="56"/>
      <c r="Q59" s="56"/>
      <c r="R59" s="57"/>
      <c r="S59" s="15">
        <f>SUM(S6:S58)</f>
        <v>100</v>
      </c>
      <c r="T59" s="26">
        <f t="shared" ref="T59:W59" si="3">SUM(T6:T58)</f>
        <v>4</v>
      </c>
      <c r="U59" s="26">
        <f t="shared" si="3"/>
        <v>797</v>
      </c>
      <c r="V59" s="26">
        <f t="shared" si="3"/>
        <v>697</v>
      </c>
      <c r="W59" s="26">
        <f t="shared" si="3"/>
        <v>1457</v>
      </c>
      <c r="X59" s="26">
        <f>SUM(X6:X58)</f>
        <v>1223</v>
      </c>
      <c r="Y59" s="42">
        <f>SUM(Y6:Y58)</f>
        <v>4278</v>
      </c>
      <c r="Z59" s="42">
        <v>0</v>
      </c>
      <c r="AA59" s="43">
        <v>0</v>
      </c>
    </row>
    <row r="60" spans="1:27" x14ac:dyDescent="0.2">
      <c r="O60" s="44" t="s">
        <v>24</v>
      </c>
      <c r="P60" s="45"/>
      <c r="Q60" s="45"/>
      <c r="R60" s="45"/>
      <c r="S60" s="45"/>
      <c r="T60" s="45"/>
      <c r="U60" s="45"/>
      <c r="V60" s="45"/>
      <c r="W60" s="45"/>
      <c r="X60" s="46"/>
      <c r="Y60" s="43"/>
      <c r="Z60" s="43"/>
      <c r="AA60" s="43"/>
    </row>
    <row r="61" spans="1:27" x14ac:dyDescent="0.2"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9"/>
      <c r="Z61" s="19"/>
      <c r="AA61" s="19"/>
    </row>
  </sheetData>
  <autoFilter ref="O4:AA60">
    <filterColumn colId="6" showButton="0"/>
  </autoFilter>
  <mergeCells count="40">
    <mergeCell ref="O59:R59"/>
    <mergeCell ref="Y59:Y60"/>
    <mergeCell ref="Z59:Z60"/>
    <mergeCell ref="AA59:AA60"/>
    <mergeCell ref="O60:X60"/>
    <mergeCell ref="A8:D8"/>
    <mergeCell ref="K8:K9"/>
    <mergeCell ref="L8:L9"/>
    <mergeCell ref="M8:M9"/>
    <mergeCell ref="A9:J9"/>
    <mergeCell ref="AA4:AA5"/>
    <mergeCell ref="O4:O5"/>
    <mergeCell ref="P4:P5"/>
    <mergeCell ref="Q4:Q5"/>
    <mergeCell ref="R4:R5"/>
    <mergeCell ref="S4:S5"/>
    <mergeCell ref="T4:T5"/>
    <mergeCell ref="U4:V4"/>
    <mergeCell ref="W4:W5"/>
    <mergeCell ref="X4:X5"/>
    <mergeCell ref="Y4:Y5"/>
    <mergeCell ref="Z4:Z5"/>
    <mergeCell ref="M4:M5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K4:K5"/>
    <mergeCell ref="L4:L5"/>
    <mergeCell ref="A1:M1"/>
    <mergeCell ref="O1:AA1"/>
    <mergeCell ref="A2:M2"/>
    <mergeCell ref="O2:AA2"/>
    <mergeCell ref="A3:M3"/>
    <mergeCell ref="O3:AA3"/>
  </mergeCells>
  <printOptions horizontalCentered="1"/>
  <pageMargins left="0.70866141732283472" right="0.70866141732283472" top="0.94488188976377963" bottom="0.74803149606299213" header="0.31496062992125984" footer="0.31496062992125984"/>
  <pageSetup scale="64" fitToHeight="6" orientation="landscape" r:id="rId1"/>
  <headerFooter>
    <oddHeader xml:space="preserve">&amp;L&amp;G&amp;C&amp;"-,Negrita"
</oddHeader>
    <oddFooter xml:space="preserve">&amp;LCircuito Guizar y Valenia No. 147
Colonia Reserva Territorial
Xalapa-Veracruz 91096&amp;RTel. 01 (228) 841 13 71 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BreakPreview" zoomScale="115" zoomScaleNormal="100" zoomScaleSheetLayoutView="115" workbookViewId="0">
      <selection activeCell="E11" sqref="E11"/>
    </sheetView>
  </sheetViews>
  <sheetFormatPr baseColWidth="10" defaultRowHeight="14.25" x14ac:dyDescent="0.25"/>
  <cols>
    <col min="1" max="1" width="18.5703125" style="2" customWidth="1"/>
    <col min="2" max="2" width="32" style="2" customWidth="1"/>
    <col min="3" max="3" width="12.5703125" style="2" customWidth="1"/>
    <col min="4" max="16384" width="11.42578125" style="2"/>
  </cols>
  <sheetData>
    <row r="1" spans="1:6" ht="43.5" customHeight="1" x14ac:dyDescent="0.25">
      <c r="A1" s="60" t="s">
        <v>0</v>
      </c>
      <c r="B1" s="60"/>
      <c r="C1" s="60"/>
      <c r="D1" s="60"/>
      <c r="E1" s="60"/>
      <c r="F1" s="60"/>
    </row>
    <row r="2" spans="1:6" ht="39.950000000000003" customHeight="1" x14ac:dyDescent="0.25">
      <c r="A2" s="61" t="s">
        <v>26</v>
      </c>
      <c r="B2" s="61"/>
      <c r="C2" s="61"/>
      <c r="D2" s="61"/>
      <c r="E2" s="61"/>
      <c r="F2" s="61"/>
    </row>
    <row r="3" spans="1:6" ht="24" customHeight="1" x14ac:dyDescent="0.25">
      <c r="A3" s="62" t="s">
        <v>7</v>
      </c>
      <c r="B3" s="63" t="s">
        <v>1</v>
      </c>
      <c r="C3" s="64" t="s">
        <v>2</v>
      </c>
      <c r="D3" s="67"/>
      <c r="E3" s="67"/>
      <c r="F3" s="68"/>
    </row>
    <row r="4" spans="1:6" ht="18.75" customHeight="1" x14ac:dyDescent="0.25">
      <c r="A4" s="63"/>
      <c r="B4" s="63"/>
      <c r="C4" s="64"/>
      <c r="D4" s="69"/>
      <c r="E4" s="69"/>
      <c r="F4" s="70"/>
    </row>
    <row r="5" spans="1:6" ht="21" customHeight="1" x14ac:dyDescent="0.25">
      <c r="A5" s="63"/>
      <c r="B5" s="63"/>
      <c r="C5" s="64"/>
      <c r="D5" s="62" t="s">
        <v>3</v>
      </c>
      <c r="E5" s="62" t="s">
        <v>4</v>
      </c>
      <c r="F5" s="62" t="s">
        <v>5</v>
      </c>
    </row>
    <row r="6" spans="1:6" ht="18.75" customHeight="1" x14ac:dyDescent="0.25">
      <c r="A6" s="63"/>
      <c r="B6" s="63"/>
      <c r="C6" s="64"/>
      <c r="D6" s="63"/>
      <c r="E6" s="63"/>
      <c r="F6" s="63"/>
    </row>
    <row r="7" spans="1:6" ht="30.95" customHeight="1" x14ac:dyDescent="0.25">
      <c r="A7" s="65" t="s">
        <v>25</v>
      </c>
      <c r="B7" s="35" t="s">
        <v>28</v>
      </c>
      <c r="C7" s="14">
        <v>15</v>
      </c>
      <c r="D7" s="37">
        <v>203</v>
      </c>
      <c r="E7" s="22">
        <v>80</v>
      </c>
      <c r="F7" s="22">
        <f>SUM(D7:E7)</f>
        <v>283</v>
      </c>
    </row>
    <row r="8" spans="1:6" ht="30.95" customHeight="1" x14ac:dyDescent="0.25">
      <c r="A8" s="66"/>
      <c r="B8" s="36" t="s">
        <v>57</v>
      </c>
      <c r="C8" s="14">
        <v>10</v>
      </c>
      <c r="D8" s="33"/>
      <c r="E8" s="33"/>
      <c r="F8" s="33"/>
    </row>
    <row r="9" spans="1:6" ht="30.95" customHeight="1" x14ac:dyDescent="0.25">
      <c r="A9" s="66"/>
      <c r="B9" s="36" t="s">
        <v>42</v>
      </c>
      <c r="C9" s="14">
        <v>9</v>
      </c>
      <c r="D9" s="34"/>
      <c r="E9" s="34"/>
      <c r="F9" s="34"/>
    </row>
    <row r="10" spans="1:6" ht="30.95" customHeight="1" x14ac:dyDescent="0.25">
      <c r="A10" s="66"/>
      <c r="B10" s="36" t="s">
        <v>67</v>
      </c>
      <c r="C10" s="14">
        <v>7</v>
      </c>
      <c r="D10" s="34"/>
      <c r="E10" s="34"/>
      <c r="F10" s="34"/>
    </row>
    <row r="11" spans="1:6" ht="30.95" customHeight="1" x14ac:dyDescent="0.25">
      <c r="A11" s="66"/>
      <c r="B11" s="35" t="s">
        <v>58</v>
      </c>
      <c r="C11" s="14">
        <v>7</v>
      </c>
      <c r="D11" s="34"/>
      <c r="E11" s="34"/>
      <c r="F11" s="34"/>
    </row>
    <row r="12" spans="1:6" ht="30.95" customHeight="1" x14ac:dyDescent="0.25">
      <c r="A12" s="66"/>
      <c r="B12" s="36" t="s">
        <v>66</v>
      </c>
      <c r="C12" s="14">
        <v>6</v>
      </c>
      <c r="D12" s="34"/>
      <c r="E12" s="34"/>
      <c r="F12" s="34"/>
    </row>
    <row r="13" spans="1:6" ht="30.95" customHeight="1" x14ac:dyDescent="0.25">
      <c r="A13" s="66"/>
      <c r="B13" s="36" t="s">
        <v>69</v>
      </c>
      <c r="C13" s="14">
        <v>6</v>
      </c>
      <c r="D13" s="34"/>
      <c r="E13" s="34"/>
      <c r="F13" s="34"/>
    </row>
    <row r="14" spans="1:6" ht="30.95" customHeight="1" x14ac:dyDescent="0.25">
      <c r="A14" s="66"/>
      <c r="B14" s="36" t="s">
        <v>48</v>
      </c>
      <c r="C14" s="14">
        <v>4</v>
      </c>
      <c r="D14" s="34"/>
      <c r="E14" s="34"/>
      <c r="F14" s="34"/>
    </row>
    <row r="15" spans="1:6" ht="30.95" customHeight="1" x14ac:dyDescent="0.25">
      <c r="A15" s="66"/>
      <c r="B15" s="36" t="s">
        <v>44</v>
      </c>
      <c r="C15" s="14">
        <v>4</v>
      </c>
      <c r="D15" s="34"/>
      <c r="E15" s="34"/>
      <c r="F15" s="34"/>
    </row>
    <row r="16" spans="1:6" ht="30.95" customHeight="1" x14ac:dyDescent="0.25">
      <c r="A16" s="66"/>
      <c r="B16" s="36" t="s">
        <v>45</v>
      </c>
      <c r="C16" s="14">
        <v>3</v>
      </c>
      <c r="D16" s="34"/>
      <c r="E16" s="34"/>
      <c r="F16" s="34"/>
    </row>
    <row r="17" spans="1:6" ht="30.95" customHeight="1" x14ac:dyDescent="0.25">
      <c r="A17" s="66"/>
      <c r="B17" s="36" t="s">
        <v>61</v>
      </c>
      <c r="C17" s="14">
        <v>3</v>
      </c>
      <c r="D17" s="34"/>
      <c r="E17" s="34"/>
      <c r="F17" s="34"/>
    </row>
    <row r="18" spans="1:6" ht="30.95" customHeight="1" x14ac:dyDescent="0.25">
      <c r="A18" s="66"/>
      <c r="B18" s="36" t="s">
        <v>50</v>
      </c>
      <c r="C18" s="14">
        <v>1</v>
      </c>
      <c r="D18" s="34"/>
      <c r="E18" s="34"/>
      <c r="F18" s="34"/>
    </row>
    <row r="19" spans="1:6" ht="30.95" customHeight="1" x14ac:dyDescent="0.25">
      <c r="A19" s="66"/>
      <c r="B19" s="36" t="s">
        <v>76</v>
      </c>
      <c r="C19" s="14">
        <v>1</v>
      </c>
      <c r="D19" s="34"/>
      <c r="E19" s="34"/>
      <c r="F19" s="34"/>
    </row>
    <row r="20" spans="1:6" ht="30.95" customHeight="1" x14ac:dyDescent="0.25">
      <c r="A20" s="66"/>
      <c r="B20" s="36" t="s">
        <v>77</v>
      </c>
      <c r="C20" s="14">
        <v>1</v>
      </c>
      <c r="D20" s="34"/>
      <c r="E20" s="34"/>
      <c r="F20" s="34"/>
    </row>
    <row r="21" spans="1:6" ht="30.95" customHeight="1" x14ac:dyDescent="0.25">
      <c r="A21" s="66"/>
      <c r="B21" s="35" t="s">
        <v>51</v>
      </c>
      <c r="C21" s="14">
        <v>1</v>
      </c>
      <c r="D21" s="1"/>
      <c r="E21" s="1"/>
      <c r="F21" s="23"/>
    </row>
    <row r="22" spans="1:6" ht="30.95" customHeight="1" x14ac:dyDescent="0.25">
      <c r="A22" s="66"/>
      <c r="B22" s="36" t="s">
        <v>63</v>
      </c>
      <c r="C22" s="14">
        <v>1</v>
      </c>
      <c r="D22" s="1"/>
      <c r="E22" s="1"/>
      <c r="F22" s="23"/>
    </row>
    <row r="23" spans="1:6" ht="30.95" customHeight="1" x14ac:dyDescent="0.25">
      <c r="A23" s="66"/>
      <c r="B23" s="36" t="s">
        <v>54</v>
      </c>
      <c r="C23" s="14">
        <v>1</v>
      </c>
      <c r="D23" s="1"/>
      <c r="E23" s="1"/>
      <c r="F23" s="23"/>
    </row>
    <row r="24" spans="1:6" ht="30.95" customHeight="1" x14ac:dyDescent="0.25">
      <c r="A24" s="66"/>
      <c r="B24" s="36" t="s">
        <v>74</v>
      </c>
      <c r="C24" s="14">
        <v>1</v>
      </c>
      <c r="D24" s="1"/>
      <c r="E24" s="1"/>
      <c r="F24" s="23"/>
    </row>
    <row r="25" spans="1:6" ht="30.95" customHeight="1" x14ac:dyDescent="0.25">
      <c r="A25" s="66"/>
      <c r="B25" s="36" t="s">
        <v>55</v>
      </c>
      <c r="C25" s="14">
        <v>1</v>
      </c>
      <c r="D25" s="1"/>
      <c r="E25" s="1"/>
      <c r="F25" s="23"/>
    </row>
    <row r="26" spans="1:6" ht="30.95" customHeight="1" x14ac:dyDescent="0.25">
      <c r="A26" s="66"/>
      <c r="B26" s="36" t="s">
        <v>44</v>
      </c>
      <c r="C26" s="14">
        <v>1</v>
      </c>
      <c r="D26" s="1"/>
      <c r="E26" s="4"/>
      <c r="F26" s="24"/>
    </row>
    <row r="27" spans="1:6" ht="30.95" customHeight="1" x14ac:dyDescent="0.25">
      <c r="A27" s="58" t="s">
        <v>6</v>
      </c>
      <c r="B27" s="59"/>
      <c r="C27" s="20">
        <f>SUM(C7:C26)</f>
        <v>83</v>
      </c>
      <c r="D27" s="1"/>
      <c r="E27" s="4"/>
      <c r="F27" s="24"/>
    </row>
    <row r="28" spans="1:6" ht="27" customHeight="1" x14ac:dyDescent="0.25">
      <c r="A28" s="58" t="s">
        <v>1</v>
      </c>
      <c r="B28" s="59"/>
      <c r="C28" s="20">
        <v>20</v>
      </c>
      <c r="D28" s="21"/>
      <c r="E28" s="3"/>
      <c r="F28" s="25"/>
    </row>
  </sheetData>
  <sortState ref="B21:C42">
    <sortCondition descending="1" ref="C21"/>
  </sortState>
  <mergeCells count="12">
    <mergeCell ref="A28:B28"/>
    <mergeCell ref="A1:F1"/>
    <mergeCell ref="A2:F2"/>
    <mergeCell ref="A3:A6"/>
    <mergeCell ref="B3:B6"/>
    <mergeCell ref="C3:C6"/>
    <mergeCell ref="D5:D6"/>
    <mergeCell ref="E5:E6"/>
    <mergeCell ref="F5:F6"/>
    <mergeCell ref="A27:B27"/>
    <mergeCell ref="A7:A26"/>
    <mergeCell ref="D3:F4"/>
  </mergeCells>
  <printOptions horizontalCentered="1"/>
  <pageMargins left="0.59055118110236227" right="0.59055118110236227" top="1.1417322834645669" bottom="0.74803149606299213" header="0.31496062992125984" footer="0.31496062992125984"/>
  <pageSetup scale="45" orientation="portrait" r:id="rId1"/>
  <headerFooter>
    <oddHeader>&amp;L                  &amp;G</oddHeader>
    <oddFooter>&amp;C&amp;"Arial,Normal"&amp;F&amp;R&amp;"Arial,Normal"Página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Enero</vt:lpstr>
      <vt:lpstr>Febrero</vt:lpstr>
      <vt:lpstr>Marzo</vt:lpstr>
      <vt:lpstr>Indígenas Prev. Del Trim</vt:lpstr>
      <vt:lpstr>Enero!Área_de_impresión</vt:lpstr>
      <vt:lpstr>Febrero!Área_de_impresión</vt:lpstr>
      <vt:lpstr>'Indígenas Prev. Del Trim'!Área_de_impresión</vt:lpstr>
      <vt:lpstr>Marzo!Área_de_impresión</vt:lpstr>
      <vt:lpstr>Enero!Títulos_a_imprimir</vt:lpstr>
      <vt:lpstr>Febrero!Títulos_a_imprimir</vt:lpstr>
      <vt:lpstr>'Indígenas Prev. Del Trim'!Títulos_a_imprimir</vt:lpstr>
      <vt:lpstr>Marzo!Títulos_a_imprimir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pgj</cp:lastModifiedBy>
  <cp:lastPrinted>2018-06-21T18:06:55Z</cp:lastPrinted>
  <dcterms:created xsi:type="dcterms:W3CDTF">2016-08-01T16:56:54Z</dcterms:created>
  <dcterms:modified xsi:type="dcterms:W3CDTF">2019-04-10T16:12:22Z</dcterms:modified>
</cp:coreProperties>
</file>